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netorgft3367856-my.sharepoint.com/personal/beth_aplacetoweave_com/Documents/Documents/WGB/YarnTable &amp; Auctions/"/>
    </mc:Choice>
  </mc:AlternateContent>
  <xr:revisionPtr revIDLastSave="0" documentId="14_{D96FE199-4E5B-43CE-AEA3-99D1AEBEAE4D}" xr6:coauthVersionLast="47" xr6:coauthVersionMax="47" xr10:uidLastSave="{00000000-0000-0000-0000-000000000000}"/>
  <bookViews>
    <workbookView xWindow="2010" yWindow="1845" windowWidth="26588" windowHeight="13755" tabRatio="595" activeTab="3" xr2:uid="{BE28F65D-EA22-47B7-B33B-B0EFE8F0BC43}"/>
  </bookViews>
  <sheets>
    <sheet name="READ_FIRST" sheetId="9" r:id="rId1"/>
    <sheet name="Instructions" sheetId="4" r:id="rId2"/>
    <sheet name="Inventory Sheet" sheetId="1" r:id="rId3"/>
    <sheet name="Tags" sheetId="11" r:id="rId4"/>
  </sheets>
  <definedNames>
    <definedName name="data">'Inventory Sheet'!$B$12:$K$111</definedName>
    <definedName name="Price">'Inventory Sheet'!$F$12:$F$111</definedName>
    <definedName name="_xlnm.Print_Area" localSheetId="2">'Inventory Sheet'!$A$1:$K$111</definedName>
    <definedName name="_xlnm.Print_Area" localSheetId="3">Tags!$B$2:$J$171</definedName>
    <definedName name="_xlnm.Print_Titles" localSheetId="2">'Inventory Sheet'!$11:$11</definedName>
    <definedName name="start">'Inventory Sheet'!$B$12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8" i="11" l="1"/>
  <c r="C88" i="11"/>
  <c r="I83" i="11"/>
  <c r="C83" i="11"/>
  <c r="C23" i="11"/>
  <c r="B12" i="1"/>
  <c r="C3" i="11" s="1"/>
  <c r="B13" i="1"/>
  <c r="F3" i="11" s="1"/>
  <c r="F4" i="11" s="1"/>
  <c r="H13" i="1"/>
  <c r="B14" i="1"/>
  <c r="I3" i="11" s="1"/>
  <c r="H14" i="1"/>
  <c r="B15" i="1"/>
  <c r="H15" i="1" s="1"/>
  <c r="B16" i="1"/>
  <c r="H16" i="1" s="1"/>
  <c r="B17" i="1"/>
  <c r="I8" i="11" s="1"/>
  <c r="H17" i="1"/>
  <c r="B18" i="1"/>
  <c r="C13" i="11" s="1"/>
  <c r="H18" i="1"/>
  <c r="B19" i="1"/>
  <c r="F13" i="11" s="1"/>
  <c r="H19" i="1"/>
  <c r="B20" i="1"/>
  <c r="I13" i="11" s="1"/>
  <c r="H20" i="1"/>
  <c r="B21" i="1"/>
  <c r="C18" i="11" s="1"/>
  <c r="B22" i="1"/>
  <c r="B23" i="1"/>
  <c r="H23" i="1" s="1"/>
  <c r="B24" i="1"/>
  <c r="H24" i="1"/>
  <c r="B25" i="1"/>
  <c r="F23" i="11" s="1"/>
  <c r="B26" i="1"/>
  <c r="I23" i="11" s="1"/>
  <c r="B27" i="1"/>
  <c r="C28" i="11" s="1"/>
  <c r="B28" i="1"/>
  <c r="B29" i="1"/>
  <c r="H29" i="1" s="1"/>
  <c r="B30" i="1"/>
  <c r="H30" i="1" s="1"/>
  <c r="B31" i="1"/>
  <c r="F33" i="11" s="1"/>
  <c r="B32" i="1"/>
  <c r="H32" i="1" s="1"/>
  <c r="B33" i="1"/>
  <c r="C38" i="11" s="1"/>
  <c r="H33" i="1"/>
  <c r="B34" i="1"/>
  <c r="H34" i="1" s="1"/>
  <c r="B35" i="1"/>
  <c r="I38" i="11" s="1"/>
  <c r="B36" i="1"/>
  <c r="H36" i="1" s="1"/>
  <c r="B37" i="1"/>
  <c r="F43" i="11" s="1"/>
  <c r="H37" i="1"/>
  <c r="B38" i="1"/>
  <c r="H38" i="1" s="1"/>
  <c r="B39" i="1"/>
  <c r="H39" i="1" s="1"/>
  <c r="B40" i="1"/>
  <c r="H40" i="1" s="1"/>
  <c r="B41" i="1"/>
  <c r="I48" i="11" s="1"/>
  <c r="H41" i="1"/>
  <c r="B42" i="1"/>
  <c r="B43" i="1"/>
  <c r="F53" i="11" s="1"/>
  <c r="H43" i="1"/>
  <c r="B44" i="1"/>
  <c r="I53" i="11" s="1"/>
  <c r="H44" i="1"/>
  <c r="B45" i="1"/>
  <c r="C58" i="11" s="1"/>
  <c r="B46" i="1"/>
  <c r="H46" i="1" s="1"/>
  <c r="B47" i="1"/>
  <c r="I58" i="11" s="1"/>
  <c r="B48" i="1"/>
  <c r="C63" i="11" s="1"/>
  <c r="H48" i="1"/>
  <c r="B49" i="1"/>
  <c r="H49" i="1" s="1"/>
  <c r="B50" i="1"/>
  <c r="I63" i="11" s="1"/>
  <c r="B51" i="1"/>
  <c r="H51" i="1" s="1"/>
  <c r="B52" i="1"/>
  <c r="H52" i="1" s="1"/>
  <c r="B53" i="1"/>
  <c r="I68" i="11" s="1"/>
  <c r="B54" i="1"/>
  <c r="C73" i="11" s="1"/>
  <c r="H54" i="1"/>
  <c r="B55" i="1"/>
  <c r="B56" i="1"/>
  <c r="I73" i="11" s="1"/>
  <c r="H56" i="1"/>
  <c r="B57" i="1"/>
  <c r="C78" i="11" s="1"/>
  <c r="H57" i="1"/>
  <c r="B58" i="1"/>
  <c r="H58" i="1" s="1"/>
  <c r="B59" i="1"/>
  <c r="I78" i="11" s="1"/>
  <c r="H59" i="1"/>
  <c r="B60" i="1"/>
  <c r="H60" i="1" s="1"/>
  <c r="B61" i="1"/>
  <c r="F83" i="11" s="1"/>
  <c r="B62" i="1"/>
  <c r="H62" i="1" s="1"/>
  <c r="B63" i="1"/>
  <c r="H63" i="1"/>
  <c r="B64" i="1"/>
  <c r="H64" i="1" s="1"/>
  <c r="B65" i="1"/>
  <c r="I88" i="11" s="1"/>
  <c r="B66" i="1"/>
  <c r="C93" i="11" s="1"/>
  <c r="H66" i="1"/>
  <c r="B67" i="1"/>
  <c r="F93" i="11" s="1"/>
  <c r="H67" i="1"/>
  <c r="B68" i="1"/>
  <c r="B69" i="1"/>
  <c r="H69" i="1" s="1"/>
  <c r="B70" i="1"/>
  <c r="H70" i="1" s="1"/>
  <c r="B71" i="1"/>
  <c r="I98" i="11" s="1"/>
  <c r="B72" i="1"/>
  <c r="C103" i="11" s="1"/>
  <c r="H72" i="1"/>
  <c r="B73" i="1"/>
  <c r="F103" i="11" s="1"/>
  <c r="H73" i="1"/>
  <c r="B74" i="1"/>
  <c r="I103" i="11" s="1"/>
  <c r="H74" i="1"/>
  <c r="B75" i="1"/>
  <c r="H75" i="1" s="1"/>
  <c r="B76" i="1"/>
  <c r="H76" i="1" s="1"/>
  <c r="B77" i="1"/>
  <c r="I108" i="11" s="1"/>
  <c r="B78" i="1"/>
  <c r="C113" i="11" s="1"/>
  <c r="H78" i="1"/>
  <c r="B79" i="1"/>
  <c r="F113" i="11" s="1"/>
  <c r="B80" i="1"/>
  <c r="I113" i="11" s="1"/>
  <c r="H80" i="1"/>
  <c r="B81" i="1"/>
  <c r="B82" i="1"/>
  <c r="H82" i="1" s="1"/>
  <c r="B83" i="1"/>
  <c r="I118" i="11" s="1"/>
  <c r="B84" i="1"/>
  <c r="H84" i="1" s="1"/>
  <c r="B85" i="1"/>
  <c r="F123" i="11" s="1"/>
  <c r="H85" i="1"/>
  <c r="B86" i="1"/>
  <c r="I123" i="11" s="1"/>
  <c r="H86" i="1"/>
  <c r="B87" i="1"/>
  <c r="C128" i="11" s="1"/>
  <c r="B88" i="1"/>
  <c r="H88" i="1" s="1"/>
  <c r="B89" i="1"/>
  <c r="I128" i="11" s="1"/>
  <c r="H89" i="1"/>
  <c r="B90" i="1"/>
  <c r="C133" i="11" s="1"/>
  <c r="B91" i="1"/>
  <c r="H91" i="1" s="1"/>
  <c r="B92" i="1"/>
  <c r="I133" i="11" s="1"/>
  <c r="B93" i="1"/>
  <c r="C138" i="11" s="1"/>
  <c r="H93" i="1"/>
  <c r="B94" i="1"/>
  <c r="B95" i="1"/>
  <c r="I138" i="11" s="1"/>
  <c r="B96" i="1"/>
  <c r="C143" i="11" s="1"/>
  <c r="B97" i="1"/>
  <c r="H97" i="1" s="1"/>
  <c r="B98" i="1"/>
  <c r="I143" i="11" s="1"/>
  <c r="H98" i="1"/>
  <c r="B99" i="1"/>
  <c r="C148" i="11" s="1"/>
  <c r="H99" i="1"/>
  <c r="B100" i="1"/>
  <c r="B101" i="1"/>
  <c r="B102" i="1"/>
  <c r="C153" i="11" s="1"/>
  <c r="B103" i="1"/>
  <c r="F153" i="11" s="1"/>
  <c r="H103" i="1"/>
  <c r="B104" i="1"/>
  <c r="I153" i="11" s="1"/>
  <c r="B105" i="1"/>
  <c r="C158" i="11" s="1"/>
  <c r="H105" i="1"/>
  <c r="B106" i="1"/>
  <c r="H106" i="1" s="1"/>
  <c r="B107" i="1"/>
  <c r="I158" i="11" s="1"/>
  <c r="H107" i="1"/>
  <c r="B108" i="1"/>
  <c r="H108" i="1" s="1"/>
  <c r="B109" i="1"/>
  <c r="F163" i="11" s="1"/>
  <c r="B110" i="1"/>
  <c r="H110" i="1" s="1"/>
  <c r="B111" i="1"/>
  <c r="C168" i="11" s="1"/>
  <c r="H111" i="1"/>
  <c r="H104" i="1" l="1"/>
  <c r="H96" i="1"/>
  <c r="H79" i="1"/>
  <c r="H27" i="1"/>
  <c r="C123" i="11"/>
  <c r="C125" i="11" s="1"/>
  <c r="I33" i="11"/>
  <c r="H31" i="1"/>
  <c r="I43" i="11"/>
  <c r="F133" i="11"/>
  <c r="F135" i="11" s="1"/>
  <c r="H53" i="1"/>
  <c r="C48" i="11"/>
  <c r="C50" i="11" s="1"/>
  <c r="C33" i="11"/>
  <c r="C35" i="11" s="1"/>
  <c r="H92" i="1"/>
  <c r="F158" i="11"/>
  <c r="F165" i="11"/>
  <c r="C40" i="11"/>
  <c r="C163" i="11"/>
  <c r="C165" i="11" s="1"/>
  <c r="H77" i="1"/>
  <c r="H47" i="1"/>
  <c r="F8" i="11"/>
  <c r="F9" i="11" s="1"/>
  <c r="C15" i="11"/>
  <c r="C108" i="11"/>
  <c r="C110" i="11" s="1"/>
  <c r="F63" i="11"/>
  <c r="F65" i="11" s="1"/>
  <c r="H61" i="1"/>
  <c r="F68" i="11"/>
  <c r="F70" i="11" s="1"/>
  <c r="C155" i="11"/>
  <c r="H90" i="1"/>
  <c r="H83" i="1"/>
  <c r="H21" i="1"/>
  <c r="C43" i="11"/>
  <c r="F128" i="11"/>
  <c r="F143" i="11"/>
  <c r="H109" i="1"/>
  <c r="H102" i="1"/>
  <c r="H87" i="1"/>
  <c r="H65" i="1"/>
  <c r="H50" i="1"/>
  <c r="H26" i="1"/>
  <c r="F15" i="11"/>
  <c r="I85" i="11"/>
  <c r="H94" i="1"/>
  <c r="F138" i="11"/>
  <c r="F140" i="11" s="1"/>
  <c r="I160" i="11"/>
  <c r="C150" i="11"/>
  <c r="H55" i="1"/>
  <c r="F73" i="11"/>
  <c r="F75" i="11" s="1"/>
  <c r="I125" i="11"/>
  <c r="I50" i="11"/>
  <c r="I10" i="11"/>
  <c r="C85" i="11"/>
  <c r="F130" i="11"/>
  <c r="I115" i="11"/>
  <c r="I90" i="11"/>
  <c r="I65" i="11"/>
  <c r="H42" i="1"/>
  <c r="C53" i="11"/>
  <c r="C4" i="11"/>
  <c r="C5" i="11"/>
  <c r="C45" i="11"/>
  <c r="H101" i="1"/>
  <c r="I148" i="11"/>
  <c r="I150" i="11" s="1"/>
  <c r="C140" i="11"/>
  <c r="I100" i="11"/>
  <c r="F25" i="11"/>
  <c r="I45" i="11"/>
  <c r="F155" i="11"/>
  <c r="F125" i="11"/>
  <c r="I110" i="11"/>
  <c r="I60" i="11"/>
  <c r="H68" i="1"/>
  <c r="I93" i="11"/>
  <c r="I95" i="11" s="1"/>
  <c r="C75" i="11"/>
  <c r="H22" i="1"/>
  <c r="F18" i="11"/>
  <c r="F20" i="11" s="1"/>
  <c r="C25" i="11"/>
  <c r="F55" i="11"/>
  <c r="I120" i="11"/>
  <c r="C60" i="11"/>
  <c r="I155" i="11"/>
  <c r="C90" i="11"/>
  <c r="C8" i="11"/>
  <c r="I9" i="11"/>
  <c r="C145" i="11"/>
  <c r="I40" i="11"/>
  <c r="C80" i="11"/>
  <c r="I135" i="11"/>
  <c r="C20" i="11"/>
  <c r="I28" i="11"/>
  <c r="I30" i="11" s="1"/>
  <c r="F145" i="11"/>
  <c r="H100" i="1"/>
  <c r="F148" i="11"/>
  <c r="F150" i="11" s="1"/>
  <c r="F95" i="11"/>
  <c r="I130" i="11"/>
  <c r="I105" i="11"/>
  <c r="I55" i="11"/>
  <c r="H28" i="1"/>
  <c r="F28" i="11"/>
  <c r="F30" i="11" s="1"/>
  <c r="I5" i="11"/>
  <c r="I4" i="11"/>
  <c r="I145" i="11"/>
  <c r="I70" i="11"/>
  <c r="C170" i="11"/>
  <c r="H81" i="1"/>
  <c r="C118" i="11"/>
  <c r="C120" i="11" s="1"/>
  <c r="I140" i="11"/>
  <c r="C95" i="11"/>
  <c r="I80" i="11"/>
  <c r="H35" i="1"/>
  <c r="I15" i="11"/>
  <c r="F115" i="11"/>
  <c r="C105" i="11"/>
  <c r="I35" i="11"/>
  <c r="C68" i="11"/>
  <c r="C70" i="11" s="1"/>
  <c r="F48" i="11"/>
  <c r="H45" i="1"/>
  <c r="I163" i="11"/>
  <c r="F88" i="11"/>
  <c r="F90" i="11" s="1"/>
  <c r="F108" i="11"/>
  <c r="F110" i="11" s="1"/>
  <c r="H71" i="1"/>
  <c r="H25" i="1"/>
  <c r="H12" i="1"/>
  <c r="I18" i="11"/>
  <c r="I20" i="11" s="1"/>
  <c r="F35" i="11"/>
  <c r="F58" i="11"/>
  <c r="F105" i="11"/>
  <c r="F160" i="11"/>
  <c r="F5" i="11"/>
  <c r="I75" i="11"/>
  <c r="I25" i="11"/>
  <c r="H95" i="1"/>
  <c r="F38" i="11"/>
  <c r="F78" i="11"/>
  <c r="F80" i="11" s="1"/>
  <c r="F98" i="11"/>
  <c r="F100" i="11" s="1"/>
  <c r="F118" i="11"/>
  <c r="F120" i="11" s="1"/>
  <c r="C160" i="11"/>
  <c r="C135" i="11"/>
  <c r="C130" i="11"/>
  <c r="C115" i="11"/>
  <c r="C100" i="11"/>
  <c r="F85" i="11"/>
  <c r="C65" i="11"/>
  <c r="C30" i="11"/>
  <c r="F45" i="11"/>
  <c r="C14" i="11"/>
  <c r="F14" i="11"/>
  <c r="F10" i="11" l="1"/>
  <c r="F60" i="11"/>
  <c r="F50" i="11"/>
  <c r="C9" i="11"/>
  <c r="C10" i="11"/>
  <c r="C55" i="11"/>
  <c r="I165" i="11"/>
  <c r="F40" i="11"/>
  <c r="I14" i="11"/>
  <c r="C19" i="11" l="1"/>
  <c r="F19" i="11" l="1"/>
  <c r="I19" i="11" l="1"/>
  <c r="C24" i="11" l="1"/>
  <c r="F24" i="11" l="1"/>
  <c r="I24" i="11" l="1"/>
  <c r="C29" i="11" l="1"/>
  <c r="F29" i="11" l="1"/>
  <c r="I29" i="11" l="1"/>
  <c r="C34" i="11" l="1"/>
  <c r="F34" i="11" l="1"/>
  <c r="I34" i="11" l="1"/>
  <c r="C39" i="11" l="1"/>
  <c r="F39" i="11" l="1"/>
  <c r="I39" i="11" l="1"/>
  <c r="C44" i="11" l="1"/>
  <c r="F44" i="11" l="1"/>
  <c r="I44" i="11" l="1"/>
  <c r="C49" i="11" l="1"/>
  <c r="F49" i="11" l="1"/>
  <c r="I49" i="11" l="1"/>
  <c r="C54" i="11" l="1"/>
  <c r="F54" i="11" l="1"/>
  <c r="I54" i="11" l="1"/>
  <c r="C59" i="11" l="1"/>
  <c r="F59" i="11" l="1"/>
  <c r="I59" i="11" l="1"/>
  <c r="C64" i="11" l="1"/>
  <c r="F64" i="11" l="1"/>
  <c r="I64" i="11" l="1"/>
  <c r="C69" i="11" l="1"/>
  <c r="F69" i="11" l="1"/>
  <c r="I69" i="11" l="1"/>
  <c r="C74" i="11" l="1"/>
  <c r="F74" i="11" l="1"/>
  <c r="I74" i="11" l="1"/>
  <c r="C79" i="11" l="1"/>
  <c r="F79" i="11" l="1"/>
  <c r="I79" i="11" l="1"/>
  <c r="C84" i="11" l="1"/>
  <c r="F84" i="11" l="1"/>
  <c r="I84" i="11" l="1"/>
  <c r="C89" i="11" l="1"/>
  <c r="F89" i="11" l="1"/>
  <c r="I89" i="11" l="1"/>
  <c r="C94" i="11" l="1"/>
  <c r="F94" i="11" l="1"/>
  <c r="I94" i="11" l="1"/>
  <c r="C99" i="11" l="1"/>
  <c r="F99" i="11" l="1"/>
  <c r="I99" i="11" l="1"/>
  <c r="C104" i="11" l="1"/>
  <c r="F104" i="11" l="1"/>
  <c r="I104" i="11" l="1"/>
  <c r="C109" i="11" l="1"/>
  <c r="F109" i="11" l="1"/>
  <c r="I109" i="11" l="1"/>
  <c r="C114" i="11" l="1"/>
  <c r="F114" i="11" l="1"/>
  <c r="I114" i="11" l="1"/>
  <c r="C119" i="11" l="1"/>
  <c r="F119" i="11" l="1"/>
  <c r="I119" i="11" l="1"/>
  <c r="C124" i="11" l="1"/>
  <c r="F124" i="11" l="1"/>
  <c r="I124" i="11" l="1"/>
  <c r="C129" i="11" l="1"/>
  <c r="F129" i="11" l="1"/>
  <c r="I129" i="11" l="1"/>
  <c r="C134" i="11" l="1"/>
  <c r="F134" i="11" l="1"/>
  <c r="I134" i="11" l="1"/>
  <c r="C139" i="11" l="1"/>
  <c r="F139" i="11" l="1"/>
  <c r="I139" i="11" l="1"/>
  <c r="C144" i="11" l="1"/>
  <c r="F144" i="11" l="1"/>
  <c r="I144" i="11" l="1"/>
  <c r="C149" i="11" l="1"/>
  <c r="F149" i="11" l="1"/>
  <c r="I149" i="11" l="1"/>
  <c r="C154" i="11" l="1"/>
  <c r="F154" i="11" l="1"/>
  <c r="I154" i="11" l="1"/>
  <c r="C159" i="11" l="1"/>
  <c r="F159" i="11" l="1"/>
  <c r="I159" i="11" l="1"/>
  <c r="C164" i="11" l="1"/>
  <c r="F164" i="11" l="1"/>
  <c r="C169" i="11" l="1"/>
  <c r="I164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Beth Parkes</author>
  </authors>
  <commentList>
    <comment ref="D3" authorId="0" shapeId="0" xr:uid="{EBA58B04-8200-4D90-BF81-FE07F305E682}">
      <text>
        <r>
          <rPr>
            <b/>
            <sz val="9"/>
            <color indexed="81"/>
            <rFont val="Tahoma"/>
            <family val="2"/>
          </rPr>
          <t>Your guild number will be automatically appended to the item ID number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<sst xmlns="http://schemas.openxmlformats.org/spreadsheetml/2006/main" count="39" uniqueCount="38">
  <si>
    <t xml:space="preserve"> No, reject the item</t>
  </si>
  <si>
    <t xml:space="preserve">FIX the flaw </t>
  </si>
  <si>
    <t>Street Address</t>
  </si>
  <si>
    <t>City, State Zip</t>
  </si>
  <si>
    <t xml:space="preserve">Price                                     </t>
  </si>
  <si>
    <r>
      <t xml:space="preserve">inventory in </t>
    </r>
    <r>
      <rPr>
        <b/>
        <sz val="14"/>
        <rFont val="Arial"/>
        <family val="2"/>
        <charset val="204"/>
      </rPr>
      <t>OK</t>
    </r>
  </si>
  <si>
    <t>Daytime Phone</t>
  </si>
  <si>
    <t>Remarks</t>
  </si>
  <si>
    <t>Yes , but contact me</t>
  </si>
  <si>
    <t/>
  </si>
  <si>
    <t>Guild Number</t>
  </si>
  <si>
    <t>Phone</t>
  </si>
  <si>
    <t>Email</t>
  </si>
  <si>
    <t>Name</t>
  </si>
  <si>
    <r>
      <t xml:space="preserve">S </t>
    </r>
    <r>
      <rPr>
        <sz val="16"/>
        <rFont val="Arial"/>
        <family val="2"/>
        <charset val="204"/>
      </rPr>
      <t>= item sold</t>
    </r>
  </si>
  <si>
    <r>
      <t xml:space="preserve">R </t>
    </r>
    <r>
      <rPr>
        <sz val="16"/>
        <rFont val="Arial"/>
        <family val="2"/>
        <charset val="204"/>
      </rPr>
      <t>= returned inventory out</t>
    </r>
  </si>
  <si>
    <t>Item ID</t>
  </si>
  <si>
    <t>Date:</t>
  </si>
  <si>
    <t>WEAVERS' GUILD OF BOSTON</t>
  </si>
  <si>
    <t>Waiver and Permissions</t>
  </si>
  <si>
    <t>I agree to be fully responsible to buyers of items which I have brought and hereby release the Weavers’ Guild of Boston from any claims made against them with respect to such items.</t>
  </si>
  <si>
    <r>
      <t xml:space="preserve">Item  Description
</t>
    </r>
    <r>
      <rPr>
        <b/>
        <sz val="12"/>
        <rFont val="Arial"/>
        <family val="2"/>
      </rPr>
      <t>(e.g. if yarn, type of yarn and color)</t>
    </r>
  </si>
  <si>
    <t>MUST BE PICKED UP</t>
  </si>
  <si>
    <t>Here's how to prepare the inventory sheet and the items you are putting into the Weavers' Guild of Boston Yarn Sale:</t>
  </si>
  <si>
    <t xml:space="preserve">Weavers' Guild Yarn Sale </t>
  </si>
  <si>
    <t>Yarn &amp; Equipment Sale</t>
  </si>
  <si>
    <t>NOW SAVE THIS FILE WITH YOUR NAME IN THE TITLE, .e.g WGB-YarnSale-InventoryJaneDoe.xls</t>
  </si>
  <si>
    <t>By submitting items to the Yarn Sale 
you automatically agree to the following:</t>
  </si>
  <si>
    <t>I absolve the Weavers’ Guild of Boston from all responsibility for loss or damage from any cause whatsoever which may occur to the items which I have brought for sale, before, during and after the Yarn Sale dates.</t>
  </si>
  <si>
    <t>Return</t>
  </si>
  <si>
    <t>2.  Columns B and H will automatically contain your Guild # followed by a dash and the item #.  This is the item number you will put on the tags on your sale items.</t>
  </si>
  <si>
    <t xml:space="preserve">3. In columns C-D-E you will enter a description of the item. </t>
  </si>
  <si>
    <t>You can use your own tags, or print some out from the Tags worksheet. Remember to select only the pages you want to print when printing. Print 2 copies of the tags and cut them apart on the dottec lines.</t>
  </si>
  <si>
    <t>7. ALL ITEMS MUST BE PICKED UP AFTER THE SALE IS OVER.</t>
  </si>
  <si>
    <r>
      <t>4.  After you've entered all the items you are submitting print out a copy of the Inventory Sheet. Print only the page or pages that you have used.  (i.e., Specify in the print dialog box: “pages: 1-3” only or whatever you have used, otherwise pages listing 100 items will print out). To determine how many pages you have, use ” Print Preview”. Print a another copy for yourself so you will know what you have delivered to us. Print the inventory landscape on</t>
    </r>
    <r>
      <rPr>
        <i/>
        <sz val="13"/>
        <rFont val="Aptos Narrow"/>
        <family val="2"/>
      </rPr>
      <t xml:space="preserve"> </t>
    </r>
    <r>
      <rPr>
        <sz val="13"/>
        <rFont val="Aptos Narrow"/>
        <family val="2"/>
      </rPr>
      <t>one side</t>
    </r>
    <r>
      <rPr>
        <i/>
        <sz val="13"/>
        <rFont val="Aptos Narrow"/>
        <family val="2"/>
      </rPr>
      <t xml:space="preserve"> </t>
    </r>
    <r>
      <rPr>
        <sz val="13"/>
        <rFont val="Aptos Narrow"/>
        <family val="2"/>
      </rPr>
      <t>of the paper only.</t>
    </r>
  </si>
  <si>
    <t>Yarn &amp; Equipment Sale Inventory Instructions</t>
  </si>
  <si>
    <r>
      <rPr>
        <b/>
        <sz val="13"/>
        <rFont val="Aptos Narrow"/>
        <family val="2"/>
      </rPr>
      <t xml:space="preserve">6.  CONTRIBUTION:  </t>
    </r>
    <r>
      <rPr>
        <sz val="13"/>
        <rFont val="Aptos Narrow"/>
        <family val="2"/>
      </rPr>
      <t>20% of the sales will be donated to the Weavers' Guild of Boston: There is no work requirement.</t>
    </r>
  </si>
  <si>
    <r>
      <t xml:space="preserve">1.  Click on the </t>
    </r>
    <r>
      <rPr>
        <b/>
        <sz val="13"/>
        <rFont val="Aptos Narrow"/>
        <family val="2"/>
      </rPr>
      <t>Inventory Sheet</t>
    </r>
    <r>
      <rPr>
        <sz val="13"/>
        <rFont val="Aptos Narrow"/>
        <family val="2"/>
      </rPr>
      <t xml:space="preserve"> tab at the bottom of this page.  Type your Guild ID number, the date and your contact information in the spaces provided.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</si>
</sst>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m/d/yy;@"/>
  </numFmts>
  <fonts count="23">
    <font>
      <sz val="10"/>
      <name val="Arial"/>
      <charset val="204"/>
    </font>
    <font>
      <sz val="10"/>
      <name val="Arial"/>
      <charset val="204"/>
    </font>
    <font>
      <sz val="12"/>
      <color indexed="9"/>
      <name val="Helv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</font>
    <font>
      <sz val="12"/>
      <name val="Arial"/>
      <family val="2"/>
    </font>
    <font>
      <b/>
      <u/>
      <sz val="16"/>
      <name val="Arial"/>
      <family val="2"/>
      <charset val="204"/>
    </font>
    <font>
      <b/>
      <sz val="16"/>
      <name val="Arial"/>
      <family val="2"/>
      <charset val="204"/>
    </font>
    <font>
      <sz val="16"/>
      <name val="Arial"/>
      <family val="2"/>
      <charset val="204"/>
    </font>
    <font>
      <b/>
      <sz val="20"/>
      <name val="Arial"/>
      <family val="2"/>
      <charset val="204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êÔ˘ø?Å*5'380Q†Åÿ;"/>
    </font>
    <font>
      <b/>
      <sz val="14"/>
      <name val="Arial"/>
      <family val="2"/>
    </font>
    <font>
      <b/>
      <sz val="12"/>
      <color rgb="FFFF0000"/>
      <name val="Arial"/>
      <family val="2"/>
    </font>
    <font>
      <b/>
      <sz val="11"/>
      <color rgb="FFFF0000"/>
      <name val="Arial"/>
      <family val="2"/>
    </font>
    <font>
      <b/>
      <sz val="12"/>
      <name val="Arial"/>
      <family val="2"/>
      <charset val="204"/>
    </font>
    <font>
      <sz val="13"/>
      <name val="Aptos Narrow"/>
      <family val="2"/>
    </font>
    <font>
      <b/>
      <u/>
      <sz val="13"/>
      <name val="Aptos Narrow"/>
      <family val="2"/>
    </font>
    <font>
      <i/>
      <sz val="13"/>
      <name val="Aptos Narrow"/>
      <family val="2"/>
    </font>
    <font>
      <b/>
      <sz val="13"/>
      <name val="Aptos Narrow"/>
      <family val="2"/>
    </font>
    <font>
      <b/>
      <sz val="16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lightGray">
        <fgColor indexed="22"/>
      </patternFill>
    </fill>
    <fill>
      <patternFill patternType="solid">
        <fgColor indexed="31"/>
        <bgColor indexed="64"/>
      </patternFill>
    </fill>
    <fill>
      <patternFill patternType="lightGray">
        <fgColor indexed="22"/>
        <bgColor indexed="31"/>
      </patternFill>
    </fill>
    <fill>
      <patternFill patternType="lightGray">
        <fgColor indexed="22"/>
        <bgColor indexed="9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>
      <protection locked="0"/>
    </xf>
  </cellStyleXfs>
  <cellXfs count="113">
    <xf numFmtId="0" fontId="0" fillId="0" borderId="0" xfId="0"/>
    <xf numFmtId="0" fontId="0" fillId="0" borderId="0" xfId="0" applyAlignment="1">
      <alignment horizontal="left" vertical="center"/>
    </xf>
    <xf numFmtId="0" fontId="8" fillId="0" borderId="1" xfId="0" applyFont="1" applyBorder="1" applyAlignment="1" applyProtection="1">
      <alignment horizontal="left"/>
      <protection locked="0"/>
    </xf>
    <xf numFmtId="164" fontId="9" fillId="2" borderId="1" xfId="0" applyNumberFormat="1" applyFont="1" applyFill="1" applyBorder="1" applyAlignment="1" applyProtection="1">
      <alignment horizontal="center" vertical="center"/>
      <protection locked="0"/>
    </xf>
    <xf numFmtId="0" fontId="9" fillId="3" borderId="0" xfId="0" applyFont="1" applyFill="1"/>
    <xf numFmtId="0" fontId="8" fillId="3" borderId="0" xfId="0" applyFont="1" applyFill="1" applyAlignment="1">
      <alignment horizontal="left" vertical="center" indent="1"/>
    </xf>
    <xf numFmtId="0" fontId="8" fillId="3" borderId="2" xfId="0" applyFont="1" applyFill="1" applyBorder="1" applyAlignment="1">
      <alignment horizontal="right" vertical="center" wrapText="1"/>
    </xf>
    <xf numFmtId="0" fontId="8" fillId="3" borderId="0" xfId="0" applyFont="1" applyFill="1"/>
    <xf numFmtId="0" fontId="8" fillId="3" borderId="0" xfId="0" applyFont="1" applyFill="1" applyAlignment="1">
      <alignment horizontal="right" vertical="center" wrapText="1"/>
    </xf>
    <xf numFmtId="0" fontId="8" fillId="3" borderId="1" xfId="0" applyFont="1" applyFill="1" applyBorder="1" applyAlignment="1">
      <alignment vertical="center"/>
    </xf>
    <xf numFmtId="164" fontId="9" fillId="4" borderId="1" xfId="0" applyNumberFormat="1" applyFont="1" applyFill="1" applyBorder="1" applyAlignment="1" applyProtection="1">
      <alignment horizontal="center" vertical="center"/>
      <protection locked="0"/>
    </xf>
    <xf numFmtId="0" fontId="8" fillId="5" borderId="1" xfId="0" applyFont="1" applyFill="1" applyBorder="1" applyAlignment="1">
      <alignment vertical="center"/>
    </xf>
    <xf numFmtId="0" fontId="8" fillId="6" borderId="0" xfId="0" applyFont="1" applyFill="1" applyAlignment="1">
      <alignment vertical="center"/>
    </xf>
    <xf numFmtId="0" fontId="8" fillId="6" borderId="0" xfId="0" applyFont="1" applyFill="1"/>
    <xf numFmtId="0" fontId="7" fillId="3" borderId="0" xfId="0" applyFont="1" applyFill="1" applyAlignment="1" applyProtection="1">
      <alignment horizontal="left"/>
      <protection locked="0"/>
    </xf>
    <xf numFmtId="0" fontId="8" fillId="3" borderId="0" xfId="0" applyFont="1" applyFill="1" applyAlignment="1" applyProtection="1">
      <alignment horizontal="left"/>
      <protection locked="0"/>
    </xf>
    <xf numFmtId="0" fontId="3" fillId="3" borderId="0" xfId="0" applyFont="1" applyFill="1" applyAlignment="1" applyProtection="1">
      <alignment horizontal="left"/>
      <protection locked="0"/>
    </xf>
    <xf numFmtId="0" fontId="3" fillId="3" borderId="0" xfId="0" applyFont="1" applyFill="1" applyAlignment="1" applyProtection="1">
      <alignment horizontal="left" vertical="center" wrapText="1"/>
      <protection locked="0"/>
    </xf>
    <xf numFmtId="0" fontId="8" fillId="3" borderId="1" xfId="0" applyFont="1" applyFill="1" applyBorder="1" applyAlignment="1">
      <alignment horizontal="left" vertical="center"/>
    </xf>
    <xf numFmtId="0" fontId="3" fillId="3" borderId="0" xfId="0" applyFont="1" applyFill="1" applyAlignment="1" applyProtection="1">
      <alignment horizontal="left" wrapText="1"/>
      <protection locked="0"/>
    </xf>
    <xf numFmtId="0" fontId="8" fillId="3" borderId="0" xfId="0" applyFont="1" applyFill="1" applyProtection="1">
      <protection locked="0"/>
    </xf>
    <xf numFmtId="0" fontId="9" fillId="3" borderId="1" xfId="0" applyFont="1" applyFill="1" applyBorder="1" applyAlignment="1" applyProtection="1">
      <alignment vertical="center"/>
      <protection locked="0"/>
    </xf>
    <xf numFmtId="0" fontId="9" fillId="5" borderId="1" xfId="0" applyFont="1" applyFill="1" applyBorder="1" applyAlignment="1" applyProtection="1">
      <alignment vertical="center"/>
      <protection locked="0"/>
    </xf>
    <xf numFmtId="0" fontId="8" fillId="5" borderId="1" xfId="0" applyFont="1" applyFill="1" applyBorder="1" applyAlignment="1">
      <alignment horizontal="left" vertical="center"/>
    </xf>
    <xf numFmtId="0" fontId="4" fillId="3" borderId="0" xfId="0" applyFont="1" applyFill="1" applyProtection="1">
      <protection locked="0"/>
    </xf>
    <xf numFmtId="0" fontId="9" fillId="3" borderId="0" xfId="0" applyFont="1" applyFill="1" applyProtection="1">
      <protection locked="0"/>
    </xf>
    <xf numFmtId="0" fontId="9" fillId="0" borderId="0" xfId="0" applyFont="1" applyProtection="1">
      <protection locked="0"/>
    </xf>
    <xf numFmtId="0" fontId="8" fillId="3" borderId="0" xfId="0" applyFont="1" applyFill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 wrapText="1"/>
      <protection locked="0"/>
    </xf>
    <xf numFmtId="0" fontId="8" fillId="3" borderId="0" xfId="0" quotePrefix="1" applyFont="1" applyFill="1" applyAlignment="1" applyProtection="1">
      <alignment horizontal="center"/>
      <protection locked="0"/>
    </xf>
    <xf numFmtId="0" fontId="8" fillId="3" borderId="0" xfId="0" applyFont="1" applyFill="1" applyAlignment="1" applyProtection="1">
      <alignment horizontal="center" vertical="center" textRotation="90" wrapText="1"/>
      <protection locked="0"/>
    </xf>
    <xf numFmtId="0" fontId="8" fillId="0" borderId="0" xfId="0" applyFont="1" applyProtection="1">
      <protection locked="0"/>
    </xf>
    <xf numFmtId="0" fontId="9" fillId="2" borderId="0" xfId="0" applyFont="1" applyFill="1" applyProtection="1">
      <protection locked="0"/>
    </xf>
    <xf numFmtId="0" fontId="4" fillId="6" borderId="0" xfId="0" applyFont="1" applyFill="1" applyAlignment="1" applyProtection="1">
      <alignment horizontal="left" vertical="center"/>
      <protection locked="0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3" borderId="0" xfId="0" applyFill="1" applyProtection="1">
      <protection locked="0"/>
    </xf>
    <xf numFmtId="0" fontId="4" fillId="6" borderId="0" xfId="0" applyFont="1" applyFill="1" applyAlignment="1" applyProtection="1">
      <alignment horizontal="center" vertical="center"/>
      <protection locked="0"/>
    </xf>
    <xf numFmtId="0" fontId="0" fillId="6" borderId="0" xfId="0" applyFill="1" applyAlignment="1" applyProtection="1">
      <alignment horizontal="center" vertical="center"/>
      <protection locked="0"/>
    </xf>
    <xf numFmtId="0" fontId="0" fillId="6" borderId="0" xfId="0" applyFill="1" applyAlignment="1" applyProtection="1">
      <alignment vertical="center"/>
      <protection locked="0"/>
    </xf>
    <xf numFmtId="0" fontId="8" fillId="3" borderId="0" xfId="0" applyFont="1" applyFill="1" applyAlignment="1">
      <alignment horizontal="right" vertical="center"/>
    </xf>
    <xf numFmtId="0" fontId="8" fillId="6" borderId="0" xfId="0" applyFont="1" applyFill="1" applyAlignment="1">
      <alignment vertical="center" wrapText="1"/>
    </xf>
    <xf numFmtId="0" fontId="8" fillId="6" borderId="1" xfId="0" applyFont="1" applyFill="1" applyBorder="1" applyAlignment="1">
      <alignment horizontal="center" vertical="center" textRotation="90" wrapText="1"/>
    </xf>
    <xf numFmtId="0" fontId="8" fillId="3" borderId="3" xfId="0" applyFont="1" applyFill="1" applyBorder="1" applyAlignment="1">
      <alignment horizontal="center" vertical="center" textRotation="90" wrapText="1"/>
    </xf>
    <xf numFmtId="0" fontId="8" fillId="3" borderId="4" xfId="0" applyFont="1" applyFill="1" applyBorder="1" applyAlignment="1">
      <alignment horizontal="right" vertical="center"/>
    </xf>
    <xf numFmtId="0" fontId="8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 textRotation="90" wrapText="1"/>
    </xf>
    <xf numFmtId="0" fontId="8" fillId="3" borderId="5" xfId="0" applyFont="1" applyFill="1" applyBorder="1" applyAlignment="1">
      <alignment horizontal="center" vertical="center" textRotation="90" wrapText="1"/>
    </xf>
    <xf numFmtId="0" fontId="9" fillId="3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vertical="center"/>
    </xf>
    <xf numFmtId="0" fontId="0" fillId="3" borderId="0" xfId="0" applyFill="1"/>
    <xf numFmtId="0" fontId="8" fillId="6" borderId="1" xfId="0" applyFont="1" applyFill="1" applyBorder="1" applyAlignment="1">
      <alignment horizontal="left" vertical="center"/>
    </xf>
    <xf numFmtId="165" fontId="8" fillId="0" borderId="1" xfId="0" applyNumberFormat="1" applyFont="1" applyBorder="1" applyAlignment="1" applyProtection="1">
      <alignment horizontal="right" vertical="center"/>
      <protection locked="0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64" fontId="5" fillId="0" borderId="0" xfId="1" applyNumberFormat="1" applyFont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3" xfId="0" applyFont="1" applyBorder="1" applyAlignment="1">
      <alignment vertical="center"/>
    </xf>
    <xf numFmtId="0" fontId="10" fillId="3" borderId="0" xfId="0" applyFont="1" applyFill="1" applyAlignment="1" applyProtection="1">
      <alignment vertical="top"/>
      <protection locked="0"/>
    </xf>
    <xf numFmtId="0" fontId="10" fillId="6" borderId="0" xfId="0" applyFont="1" applyFill="1" applyAlignment="1">
      <alignment horizontal="left" vertical="top"/>
    </xf>
    <xf numFmtId="0" fontId="10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9" fillId="3" borderId="0" xfId="0" applyFont="1" applyFill="1" applyAlignment="1" applyProtection="1">
      <alignment vertical="top"/>
      <protection locked="0"/>
    </xf>
    <xf numFmtId="0" fontId="9" fillId="0" borderId="0" xfId="0" applyFont="1" applyAlignment="1" applyProtection="1">
      <alignment vertical="top"/>
      <protection locked="0"/>
    </xf>
    <xf numFmtId="0" fontId="7" fillId="3" borderId="0" xfId="0" applyFont="1" applyFill="1" applyAlignment="1" applyProtection="1">
      <alignment horizontal="right"/>
      <protection locked="0"/>
    </xf>
    <xf numFmtId="0" fontId="8" fillId="3" borderId="0" xfId="0" applyFont="1" applyFill="1" applyAlignment="1">
      <alignment horizontal="right"/>
    </xf>
    <xf numFmtId="0" fontId="8" fillId="3" borderId="0" xfId="0" applyFont="1" applyFill="1" applyAlignment="1">
      <alignment horizontal="right" readingOrder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wrapText="1"/>
    </xf>
    <xf numFmtId="0" fontId="18" fillId="0" borderId="0" xfId="0" applyFont="1"/>
    <xf numFmtId="0" fontId="18" fillId="0" borderId="0" xfId="0" applyFont="1" applyAlignment="1">
      <alignment horizontal="left" indent="1"/>
    </xf>
    <xf numFmtId="0" fontId="22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top" wrapText="1"/>
    </xf>
    <xf numFmtId="0" fontId="9" fillId="2" borderId="6" xfId="0" applyFont="1" applyFill="1" applyBorder="1" applyAlignment="1" applyProtection="1">
      <alignment horizontal="center" vertical="center" wrapText="1"/>
      <protection locked="0"/>
    </xf>
    <xf numFmtId="0" fontId="9" fillId="2" borderId="7" xfId="0" applyFont="1" applyFill="1" applyBorder="1" applyAlignment="1" applyProtection="1">
      <alignment horizontal="center" vertical="center" wrapText="1"/>
      <protection locked="0"/>
    </xf>
    <xf numFmtId="0" fontId="9" fillId="2" borderId="8" xfId="0" applyFont="1" applyFill="1" applyBorder="1" applyAlignment="1" applyProtection="1">
      <alignment horizontal="center" vertical="center" wrapText="1"/>
      <protection locked="0"/>
    </xf>
    <xf numFmtId="0" fontId="9" fillId="4" borderId="6" xfId="0" applyFont="1" applyFill="1" applyBorder="1" applyAlignment="1" applyProtection="1">
      <alignment horizontal="center" vertical="center" wrapText="1"/>
      <protection locked="0"/>
    </xf>
    <xf numFmtId="0" fontId="9" fillId="4" borderId="7" xfId="0" applyFont="1" applyFill="1" applyBorder="1" applyAlignment="1" applyProtection="1">
      <alignment horizontal="center" vertical="center" wrapText="1"/>
      <protection locked="0"/>
    </xf>
    <xf numFmtId="0" fontId="9" fillId="4" borderId="8" xfId="0" applyFont="1" applyFill="1" applyBorder="1" applyAlignment="1" applyProtection="1">
      <alignment horizontal="center" vertical="center" wrapText="1"/>
      <protection locked="0"/>
    </xf>
    <xf numFmtId="0" fontId="8" fillId="3" borderId="4" xfId="0" applyFont="1" applyFill="1" applyBorder="1" applyAlignment="1">
      <alignment horizontal="right" vertical="center"/>
    </xf>
    <xf numFmtId="0" fontId="8" fillId="3" borderId="0" xfId="0" applyFont="1" applyFill="1" applyAlignment="1">
      <alignment horizontal="right" vertical="center"/>
    </xf>
    <xf numFmtId="0" fontId="8" fillId="3" borderId="2" xfId="0" applyFont="1" applyFill="1" applyBorder="1" applyAlignment="1">
      <alignment horizontal="right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8" fillId="0" borderId="6" xfId="0" applyFont="1" applyBorder="1" applyAlignment="1" applyProtection="1">
      <alignment horizontal="left"/>
      <protection locked="0"/>
    </xf>
    <xf numFmtId="0" fontId="8" fillId="0" borderId="8" xfId="0" applyFont="1" applyBorder="1" applyAlignment="1" applyProtection="1">
      <alignment horizontal="left"/>
      <protection locked="0"/>
    </xf>
    <xf numFmtId="0" fontId="8" fillId="0" borderId="7" xfId="0" applyFont="1" applyBorder="1" applyAlignment="1" applyProtection="1">
      <alignment horizontal="left"/>
      <protection locked="0"/>
    </xf>
  </cellXfs>
  <cellStyles count="3">
    <cellStyle name="Currency" xfId="1" builtinId="4"/>
    <cellStyle name="Default" xfId="2" xr:uid="{8EE28B61-AA37-4886-B236-95E3EBDF32EB}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297180</xdr:colOff>
      <xdr:row>1</xdr:row>
      <xdr:rowOff>137160</xdr:rowOff>
    </xdr:from>
    <xdr:to>
      <xdr:col>1</xdr:col>
      <xdr:colOff>647700</xdr:colOff>
      <xdr:row>7</xdr:row>
      <xdr:rowOff>38100</xdr:rowOff>
    </xdr:to>
    <xdr:pic>
      <xdr:nvPicPr>
        <xdr:cNvPr id="9274" name="Picture 1" descr="VerySmallWGB Lady">
          <a:extLst>
            <a:ext uri="{FF2B5EF4-FFF2-40B4-BE49-F238E27FC236}">
              <a16:creationId xmlns:a16="http://schemas.microsoft.com/office/drawing/2014/main" id="{EBF0B4E1-0750-FB1D-A6A2-B640B8EBD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" y="304800"/>
          <a:ext cx="1135380" cy="1021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220980</xdr:rowOff>
    </xdr:from>
    <xdr:to>
      <xdr:col>0</xdr:col>
      <xdr:colOff>1203960</xdr:colOff>
      <xdr:row>0</xdr:row>
      <xdr:rowOff>998220</xdr:rowOff>
    </xdr:to>
    <xdr:pic>
      <xdr:nvPicPr>
        <xdr:cNvPr id="1232" name="Picture 1" descr="VerySmallWGB Lady">
          <a:extLst>
            <a:ext uri="{FF2B5EF4-FFF2-40B4-BE49-F238E27FC236}">
              <a16:creationId xmlns:a16="http://schemas.microsoft.com/office/drawing/2014/main" id="{90BDC6E6-17A7-23E6-3ED7-54A3A37D1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20980"/>
          <a:ext cx="86106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106680</xdr:rowOff>
    </xdr:from>
    <xdr:to>
      <xdr:col>2</xdr:col>
      <xdr:colOff>205740</xdr:colOff>
      <xdr:row>8</xdr:row>
      <xdr:rowOff>30480</xdr:rowOff>
    </xdr:to>
    <xdr:pic>
      <xdr:nvPicPr>
        <xdr:cNvPr id="2248" name="Picture 1">
          <a:extLst>
            <a:ext uri="{FF2B5EF4-FFF2-40B4-BE49-F238E27FC236}">
              <a16:creationId xmlns:a16="http://schemas.microsoft.com/office/drawing/2014/main" id="{71977A92-B94A-4A83-ACD4-3E6F177FDB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533400"/>
          <a:ext cx="1158240" cy="1059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A0BD3-B729-483D-A603-C611108E6948}">
  <sheetPr>
    <pageSetUpPr fitToPage="1"/>
  </sheetPr>
  <dimension ref="A1:J44"/>
  <sheetViews>
    <sheetView showGridLines="0" workbookViewId="0">
      <selection activeCell="P10" sqref="P10"/>
    </sheetView>
  </sheetViews>
  <sheetFormatPr defaultColWidth="11.46484375" defaultRowHeight="12.75"/>
  <sheetData>
    <row r="1" spans="1:10">
      <c r="A1" s="90"/>
      <c r="B1" s="90"/>
    </row>
    <row r="2" spans="1:10" ht="15">
      <c r="A2" s="90"/>
      <c r="B2" s="90"/>
      <c r="C2" s="91" t="s">
        <v>18</v>
      </c>
      <c r="D2" s="91"/>
      <c r="E2" s="91"/>
      <c r="F2" s="91"/>
      <c r="G2" s="91"/>
    </row>
    <row r="3" spans="1:10">
      <c r="A3" s="90"/>
      <c r="B3" s="90"/>
    </row>
    <row r="4" spans="1:10" ht="17.649999999999999">
      <c r="A4" s="90"/>
      <c r="B4" s="90"/>
      <c r="C4" s="92" t="s">
        <v>25</v>
      </c>
      <c r="D4" s="92"/>
      <c r="E4" s="92"/>
      <c r="F4" s="92"/>
      <c r="G4" s="92"/>
    </row>
    <row r="5" spans="1:10">
      <c r="A5" s="90"/>
      <c r="B5" s="90"/>
    </row>
    <row r="6" spans="1:10" ht="15">
      <c r="A6" s="90"/>
      <c r="B6" s="90"/>
      <c r="C6" s="93" t="s">
        <v>19</v>
      </c>
      <c r="D6" s="93"/>
      <c r="E6" s="93"/>
      <c r="F6" s="93"/>
      <c r="G6" s="93"/>
    </row>
    <row r="7" spans="1:10">
      <c r="A7" s="1"/>
      <c r="B7" s="1"/>
      <c r="C7" s="1"/>
      <c r="D7" s="1"/>
      <c r="E7" s="1"/>
      <c r="F7" s="1"/>
      <c r="G7" s="1"/>
    </row>
    <row r="8" spans="1:10" ht="45" customHeight="1">
      <c r="B8" s="89" t="s">
        <v>27</v>
      </c>
      <c r="C8" s="89"/>
      <c r="D8" s="89"/>
      <c r="E8" s="89"/>
      <c r="F8" s="89"/>
      <c r="G8" s="89"/>
      <c r="H8" s="89"/>
      <c r="J8" s="54"/>
    </row>
    <row r="9" spans="1:10" ht="13.5">
      <c r="B9" s="1"/>
      <c r="C9" s="1"/>
      <c r="D9" s="1"/>
      <c r="E9" s="1"/>
      <c r="F9" s="1"/>
      <c r="G9" s="1"/>
      <c r="J9" s="54"/>
    </row>
    <row r="10" spans="1:10" ht="57" customHeight="1">
      <c r="B10" s="88" t="s">
        <v>28</v>
      </c>
      <c r="C10" s="88"/>
      <c r="D10" s="88"/>
      <c r="E10" s="88"/>
      <c r="F10" s="88"/>
      <c r="G10" s="88"/>
      <c r="H10" s="88"/>
      <c r="J10" s="54"/>
    </row>
    <row r="11" spans="1:10" ht="59.1" customHeight="1">
      <c r="B11" s="88" t="s">
        <v>20</v>
      </c>
      <c r="C11" s="88"/>
      <c r="D11" s="88"/>
      <c r="E11" s="88"/>
      <c r="F11" s="88"/>
      <c r="G11" s="88"/>
      <c r="H11" s="88"/>
    </row>
    <row r="12" spans="1:10" ht="35.1" customHeight="1">
      <c r="A12" s="53"/>
      <c r="B12" s="87" t="s">
        <v>26</v>
      </c>
      <c r="C12" s="87"/>
      <c r="D12" s="87"/>
      <c r="E12" s="87"/>
      <c r="F12" s="87"/>
      <c r="G12" s="87"/>
      <c r="H12" s="87"/>
    </row>
    <row r="13" spans="1:10">
      <c r="A13" s="53"/>
      <c r="B13" s="53"/>
      <c r="C13" s="53"/>
      <c r="D13" s="53"/>
      <c r="E13" s="53"/>
      <c r="F13" s="53"/>
      <c r="G13" s="53"/>
    </row>
    <row r="14" spans="1:10">
      <c r="A14" s="53"/>
      <c r="B14" s="53"/>
      <c r="C14" s="53"/>
      <c r="D14" s="53"/>
      <c r="E14" s="53"/>
      <c r="F14" s="53"/>
      <c r="G14" s="53"/>
    </row>
    <row r="15" spans="1:10">
      <c r="A15" s="53"/>
      <c r="B15" s="53"/>
      <c r="C15" s="53"/>
      <c r="D15" s="53"/>
      <c r="E15" s="53"/>
      <c r="F15" s="53"/>
      <c r="G15" s="53"/>
    </row>
    <row r="16" spans="1:10">
      <c r="A16" s="53"/>
      <c r="B16" s="53"/>
      <c r="C16" s="53"/>
      <c r="D16" s="53"/>
      <c r="E16" s="53"/>
      <c r="F16" s="53"/>
      <c r="G16" s="53"/>
    </row>
    <row r="17" spans="1:7">
      <c r="A17" s="53"/>
      <c r="B17" s="53"/>
      <c r="C17" s="53"/>
      <c r="D17" s="53"/>
      <c r="E17" s="53"/>
      <c r="F17" s="53"/>
      <c r="G17" s="53"/>
    </row>
    <row r="18" spans="1:7">
      <c r="A18" s="53"/>
      <c r="B18" s="53"/>
      <c r="C18" s="53"/>
      <c r="D18" s="53"/>
      <c r="E18" s="53"/>
      <c r="F18" s="53"/>
      <c r="G18" s="53"/>
    </row>
    <row r="19" spans="1:7">
      <c r="A19" s="53"/>
      <c r="B19" s="53"/>
      <c r="C19" s="53"/>
      <c r="D19" s="53"/>
      <c r="E19" s="53"/>
      <c r="F19" s="53"/>
      <c r="G19" s="53"/>
    </row>
    <row r="20" spans="1:7">
      <c r="A20" s="53"/>
      <c r="B20" s="53"/>
      <c r="C20" s="53"/>
      <c r="D20" s="53"/>
      <c r="E20" s="53"/>
      <c r="F20" s="53"/>
      <c r="G20" s="53"/>
    </row>
    <row r="21" spans="1:7">
      <c r="A21" s="53"/>
      <c r="B21" s="53"/>
      <c r="C21" s="53"/>
      <c r="D21" s="53"/>
      <c r="E21" s="53"/>
      <c r="F21" s="53"/>
      <c r="G21" s="53"/>
    </row>
    <row r="22" spans="1:7">
      <c r="A22" s="53"/>
      <c r="B22" s="53"/>
      <c r="C22" s="53"/>
      <c r="D22" s="53"/>
      <c r="E22" s="53"/>
      <c r="F22" s="53"/>
      <c r="G22" s="53"/>
    </row>
    <row r="23" spans="1:7">
      <c r="A23" s="53"/>
      <c r="B23" s="53"/>
      <c r="C23" s="53"/>
      <c r="D23" s="53"/>
      <c r="E23" s="53"/>
      <c r="F23" s="53"/>
      <c r="G23" s="53"/>
    </row>
    <row r="24" spans="1:7">
      <c r="A24" s="1"/>
      <c r="B24" s="1"/>
      <c r="C24" s="1"/>
      <c r="D24" s="1"/>
      <c r="E24" s="1"/>
      <c r="F24" s="1"/>
      <c r="G24" s="1"/>
    </row>
    <row r="25" spans="1:7">
      <c r="A25" s="1"/>
      <c r="B25" s="1"/>
      <c r="C25" s="1"/>
      <c r="D25" s="1"/>
      <c r="E25" s="1"/>
      <c r="F25" s="1"/>
      <c r="G25" s="1"/>
    </row>
    <row r="26" spans="1:7">
      <c r="A26" s="1"/>
      <c r="B26" s="1"/>
      <c r="C26" s="1"/>
      <c r="D26" s="1"/>
      <c r="E26" s="1"/>
      <c r="F26" s="1"/>
      <c r="G26" s="1"/>
    </row>
    <row r="27" spans="1:7">
      <c r="A27" s="1"/>
      <c r="B27" s="1"/>
      <c r="C27" s="1"/>
      <c r="D27" s="1"/>
      <c r="E27" s="1"/>
      <c r="F27" s="1"/>
      <c r="G27" s="1"/>
    </row>
    <row r="28" spans="1:7">
      <c r="A28" s="1"/>
      <c r="B28" s="1"/>
      <c r="C28" s="1"/>
      <c r="D28" s="1"/>
      <c r="E28" s="1"/>
      <c r="F28" s="1"/>
      <c r="G28" s="1"/>
    </row>
    <row r="29" spans="1:7">
      <c r="A29" s="1"/>
      <c r="B29" s="1"/>
      <c r="C29" s="1"/>
      <c r="D29" s="1"/>
      <c r="E29" s="1"/>
      <c r="F29" s="1"/>
      <c r="G29" s="1"/>
    </row>
    <row r="30" spans="1:7">
      <c r="A30" s="1"/>
      <c r="B30" s="1"/>
      <c r="C30" s="1"/>
      <c r="D30" s="1"/>
      <c r="E30" s="1"/>
      <c r="F30" s="1"/>
      <c r="G30" s="1"/>
    </row>
    <row r="31" spans="1:7">
      <c r="A31" s="1"/>
      <c r="B31" s="1"/>
      <c r="C31" s="1"/>
      <c r="D31" s="1"/>
      <c r="E31" s="1"/>
      <c r="F31" s="1"/>
      <c r="G31" s="1"/>
    </row>
    <row r="32" spans="1:7">
      <c r="A32" s="1"/>
      <c r="B32" s="1"/>
      <c r="C32" s="1"/>
      <c r="D32" s="1"/>
      <c r="E32" s="1"/>
      <c r="F32" s="1"/>
      <c r="G32" s="1"/>
    </row>
    <row r="33" spans="1:7">
      <c r="A33" s="1"/>
      <c r="B33" s="1"/>
      <c r="C33" s="1"/>
      <c r="D33" s="1"/>
      <c r="E33" s="1"/>
      <c r="F33" s="1"/>
      <c r="G33" s="1"/>
    </row>
    <row r="34" spans="1:7">
      <c r="A34" s="1"/>
      <c r="B34" s="1"/>
      <c r="C34" s="1"/>
      <c r="D34" s="1"/>
      <c r="E34" s="1"/>
      <c r="F34" s="1"/>
      <c r="G34" s="1"/>
    </row>
    <row r="35" spans="1:7">
      <c r="A35" s="1"/>
      <c r="B35" s="1"/>
      <c r="C35" s="1"/>
      <c r="D35" s="1"/>
      <c r="E35" s="1"/>
      <c r="F35" s="1"/>
      <c r="G35" s="1"/>
    </row>
    <row r="36" spans="1:7">
      <c r="A36" s="1"/>
      <c r="B36" s="1"/>
      <c r="C36" s="1"/>
      <c r="D36" s="1"/>
      <c r="E36" s="1"/>
      <c r="F36" s="1"/>
      <c r="G36" s="1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1"/>
      <c r="B39" s="1"/>
      <c r="C39" s="1"/>
      <c r="D39" s="1"/>
      <c r="E39" s="1"/>
      <c r="F39" s="1"/>
      <c r="G39" s="1"/>
    </row>
    <row r="40" spans="1:7">
      <c r="A40" s="1"/>
      <c r="B40" s="1"/>
      <c r="C40" s="1"/>
      <c r="D40" s="1"/>
      <c r="E40" s="1"/>
      <c r="F40" s="1"/>
      <c r="G40" s="1"/>
    </row>
    <row r="41" spans="1:7">
      <c r="A41" s="1"/>
      <c r="B41" s="1"/>
      <c r="C41" s="1"/>
      <c r="D41" s="1"/>
      <c r="E41" s="1"/>
      <c r="F41" s="1"/>
      <c r="G41" s="1"/>
    </row>
    <row r="42" spans="1:7">
      <c r="A42" s="1"/>
      <c r="B42" s="1"/>
      <c r="C42" s="1"/>
      <c r="D42" s="1"/>
      <c r="E42" s="1"/>
      <c r="F42" s="1"/>
      <c r="G42" s="1"/>
    </row>
    <row r="43" spans="1:7">
      <c r="A43" s="1"/>
      <c r="B43" s="1"/>
      <c r="C43" s="1"/>
      <c r="D43" s="1"/>
      <c r="E43" s="1"/>
      <c r="F43" s="1"/>
      <c r="G43" s="1"/>
    </row>
    <row r="44" spans="1:7">
      <c r="A44" s="1"/>
      <c r="B44" s="1"/>
      <c r="C44" s="1"/>
      <c r="D44" s="1"/>
      <c r="E44" s="1"/>
      <c r="F44" s="1"/>
      <c r="G44" s="1"/>
    </row>
  </sheetData>
  <sheetProtection algorithmName="SHA-512" hashValue="0eoCSekCqJ76y+BvFm781nv/ukfxcNFxPKAiNdREb7hTzXA+xDTtABUwspbcSb1kHTIdnJvB3Rb5AQyLSSRt0g==" saltValue="TaxNSpy3XDsMac/ppPEunQ==" spinCount="100000" sheet="1" objects="1" scenarios="1" selectLockedCells="1" selectUnlockedCells="1"/>
  <mergeCells count="8">
    <mergeCell ref="B12:H12"/>
    <mergeCell ref="B10:H10"/>
    <mergeCell ref="B11:H11"/>
    <mergeCell ref="B8:H8"/>
    <mergeCell ref="A1:B6"/>
    <mergeCell ref="C2:G2"/>
    <mergeCell ref="C4:G4"/>
    <mergeCell ref="C6:G6"/>
  </mergeCells>
  <pageMargins left="0.75" right="0.75" top="1" bottom="1" header="0.5" footer="0.5"/>
  <pageSetup scale="98" orientation="portrait" horizontalDpi="4294967292" vertic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5639D-DDDC-497E-A1C4-7674FA1858CE}">
  <sheetPr codeName="Sheet1">
    <tabColor indexed="52"/>
    <pageSetUpPr fitToPage="1"/>
  </sheetPr>
  <dimension ref="A1:D23"/>
  <sheetViews>
    <sheetView showGridLines="0" zoomScaleNormal="100" zoomScaleSheetLayoutView="50" workbookViewId="0">
      <selection activeCell="B6" sqref="B6"/>
    </sheetView>
  </sheetViews>
  <sheetFormatPr defaultColWidth="11.46484375" defaultRowHeight="17.25"/>
  <cols>
    <col min="1" max="1" width="23.46484375" style="84" customWidth="1"/>
    <col min="2" max="2" width="82.46484375" style="84" customWidth="1"/>
    <col min="3" max="3" width="9.1328125" style="84" customWidth="1"/>
    <col min="4" max="4" width="9.1328125" style="84" hidden="1" customWidth="1"/>
    <col min="5" max="5" width="1.86328125" style="84" customWidth="1"/>
    <col min="6" max="16384" width="11.46484375" style="84"/>
  </cols>
  <sheetData>
    <row r="1" spans="1:2" s="80" customFormat="1" ht="83.25" customHeight="1">
      <c r="A1" s="79"/>
      <c r="B1" s="86" t="s">
        <v>35</v>
      </c>
    </row>
    <row r="2" spans="1:2" s="81" customFormat="1" ht="12" customHeight="1"/>
    <row r="3" spans="1:2" s="83" customFormat="1" ht="36" customHeight="1">
      <c r="A3" s="94" t="s">
        <v>23</v>
      </c>
      <c r="B3" s="94"/>
    </row>
    <row r="4" spans="1:2" s="83" customFormat="1" ht="12" customHeight="1">
      <c r="A4" s="82"/>
      <c r="B4" s="82"/>
    </row>
    <row r="5" spans="1:2" ht="36" customHeight="1">
      <c r="A5" s="94" t="s">
        <v>37</v>
      </c>
      <c r="B5" s="94"/>
    </row>
    <row r="6" spans="1:2">
      <c r="A6" s="82"/>
      <c r="B6" s="82"/>
    </row>
    <row r="7" spans="1:2" ht="31.5" customHeight="1">
      <c r="A7" s="94" t="s">
        <v>30</v>
      </c>
      <c r="B7" s="94"/>
    </row>
    <row r="8" spans="1:2" ht="16.5" customHeight="1">
      <c r="A8" s="82"/>
      <c r="B8" s="82"/>
    </row>
    <row r="9" spans="1:2">
      <c r="A9" s="94" t="s">
        <v>31</v>
      </c>
      <c r="B9" s="94"/>
    </row>
    <row r="10" spans="1:2" ht="16.5" customHeight="1">
      <c r="A10" s="82"/>
      <c r="B10" s="82"/>
    </row>
    <row r="11" spans="1:2" s="83" customFormat="1" ht="101.45" customHeight="1">
      <c r="A11" s="94" t="s">
        <v>34</v>
      </c>
      <c r="B11" s="94"/>
    </row>
    <row r="12" spans="1:2" s="83" customFormat="1" ht="229.8" customHeight="1">
      <c r="A12" s="82"/>
      <c r="B12" s="82" t="e" vm="1">
        <v>#VALUE!</v>
      </c>
    </row>
    <row r="13" spans="1:2" ht="48" customHeight="1">
      <c r="A13" s="95" t="s">
        <v>32</v>
      </c>
      <c r="B13" s="95"/>
    </row>
    <row r="15" spans="1:2" ht="41.45" customHeight="1">
      <c r="A15" s="94" t="s">
        <v>36</v>
      </c>
      <c r="B15" s="94"/>
    </row>
    <row r="16" spans="1:2">
      <c r="A16" s="82"/>
      <c r="B16" s="82"/>
    </row>
    <row r="17" spans="1:2">
      <c r="A17" s="96" t="s">
        <v>33</v>
      </c>
      <c r="B17" s="96"/>
    </row>
    <row r="18" spans="1:2" s="85" customFormat="1"/>
    <row r="19" spans="1:2" s="85" customFormat="1"/>
    <row r="20" spans="1:2" s="85" customFormat="1"/>
    <row r="21" spans="1:2" s="85" customFormat="1"/>
    <row r="22" spans="1:2" s="85" customFormat="1"/>
    <row r="23" spans="1:2">
      <c r="A23" s="85"/>
      <c r="B23" s="85"/>
    </row>
  </sheetData>
  <mergeCells count="8">
    <mergeCell ref="A3:B3"/>
    <mergeCell ref="A5:B5"/>
    <mergeCell ref="A11:B11"/>
    <mergeCell ref="A13:B13"/>
    <mergeCell ref="A17:B17"/>
    <mergeCell ref="A15:B15"/>
    <mergeCell ref="A7:B7"/>
    <mergeCell ref="A9:B9"/>
  </mergeCells>
  <phoneticPr fontId="0" type="noConversion"/>
  <pageMargins left="0.4" right="0.4" top="0.5" bottom="0.5" header="0.5" footer="0.5"/>
  <pageSetup scale="94" orientation="portrait" horizontalDpi="4294967293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C3259-484C-4146-954F-50684608B47D}">
  <sheetPr codeName="Sheet2">
    <tabColor indexed="48"/>
    <pageSetUpPr fitToPage="1"/>
  </sheetPr>
  <dimension ref="A1:IP1135"/>
  <sheetViews>
    <sheetView showZeros="0" zoomScale="90" zoomScaleNormal="90" zoomScaleSheetLayoutView="25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N6" sqref="N6"/>
    </sheetView>
  </sheetViews>
  <sheetFormatPr defaultColWidth="11.46484375" defaultRowHeight="20.25"/>
  <cols>
    <col min="1" max="1" width="1.86328125" style="36" customWidth="1"/>
    <col min="2" max="2" width="13.86328125" style="39" customWidth="1"/>
    <col min="3" max="3" width="35" style="34" customWidth="1"/>
    <col min="4" max="4" width="15.6640625" style="34" customWidth="1"/>
    <col min="5" max="5" width="38.86328125" style="34" customWidth="1"/>
    <col min="6" max="6" width="16.6640625" style="34" customWidth="1"/>
    <col min="7" max="7" width="12.6640625" style="36" customWidth="1"/>
    <col min="8" max="8" width="14.33203125" style="36" bestFit="1" customWidth="1"/>
    <col min="9" max="9" width="5.1328125" style="36" bestFit="1" customWidth="1"/>
    <col min="10" max="10" width="9" style="36" bestFit="1" customWidth="1"/>
    <col min="11" max="11" width="30" style="36" customWidth="1"/>
    <col min="12" max="12" width="6.46484375" style="32" hidden="1" customWidth="1"/>
    <col min="13" max="14" width="9.1328125" style="26" customWidth="1"/>
    <col min="15" max="15" width="8.86328125" style="26" customWidth="1"/>
    <col min="16" max="16" width="75.86328125" style="26" hidden="1" customWidth="1"/>
    <col min="17" max="16384" width="11.46484375" style="26"/>
  </cols>
  <sheetData>
    <row r="1" spans="1:250" ht="12.75" customHeight="1">
      <c r="A1" s="24"/>
      <c r="B1" s="12"/>
      <c r="C1" s="7"/>
      <c r="D1" s="4"/>
      <c r="E1" s="4"/>
      <c r="F1" s="4"/>
      <c r="G1" s="4"/>
      <c r="H1" s="4"/>
      <c r="I1" s="4"/>
      <c r="J1" s="4"/>
      <c r="K1" s="4"/>
      <c r="L1" s="25"/>
    </row>
    <row r="2" spans="1:250" s="75" customFormat="1" ht="24.6" customHeight="1">
      <c r="A2" s="70"/>
      <c r="B2" s="71" t="s">
        <v>24</v>
      </c>
      <c r="C2" s="72"/>
      <c r="D2" s="72"/>
      <c r="E2" s="72"/>
      <c r="F2" s="73"/>
      <c r="G2" s="73"/>
      <c r="H2" s="73"/>
      <c r="I2" s="73"/>
      <c r="J2" s="73"/>
      <c r="K2" s="73"/>
      <c r="L2" s="74"/>
      <c r="P2" s="75" t="s">
        <v>1</v>
      </c>
    </row>
    <row r="3" spans="1:250" ht="21" customHeight="1">
      <c r="A3" s="20"/>
      <c r="B3" s="13"/>
      <c r="C3" s="40" t="s">
        <v>10</v>
      </c>
      <c r="D3" s="2"/>
      <c r="E3" s="44" t="s">
        <v>17</v>
      </c>
      <c r="F3" s="52"/>
      <c r="G3" s="104" t="s">
        <v>29</v>
      </c>
      <c r="H3" s="104"/>
      <c r="I3" s="104"/>
      <c r="J3" s="109" t="s">
        <v>22</v>
      </c>
      <c r="K3" s="109"/>
      <c r="L3" s="25"/>
      <c r="P3" s="26" t="s">
        <v>8</v>
      </c>
    </row>
    <row r="4" spans="1:250" ht="9" customHeight="1">
      <c r="A4" s="27"/>
      <c r="B4" s="41"/>
      <c r="C4" s="5"/>
      <c r="D4" s="14"/>
      <c r="E4" s="14"/>
      <c r="F4" s="14"/>
      <c r="G4" s="76"/>
      <c r="H4" s="76"/>
      <c r="I4" s="76"/>
      <c r="J4" s="15"/>
      <c r="K4" s="15"/>
      <c r="L4" s="25"/>
      <c r="P4" s="26" t="s">
        <v>0</v>
      </c>
    </row>
    <row r="5" spans="1:250" ht="21" customHeight="1">
      <c r="A5" s="20"/>
      <c r="B5" s="13"/>
      <c r="C5" s="6" t="s">
        <v>13</v>
      </c>
      <c r="D5" s="110"/>
      <c r="E5" s="112"/>
      <c r="F5" s="112"/>
      <c r="G5" s="104" t="s">
        <v>11</v>
      </c>
      <c r="H5" s="104"/>
      <c r="I5" s="105"/>
      <c r="J5" s="110"/>
      <c r="K5" s="111"/>
      <c r="L5" s="25"/>
      <c r="N5" s="28"/>
    </row>
    <row r="6" spans="1:250" ht="9" customHeight="1">
      <c r="A6" s="20"/>
      <c r="B6" s="12"/>
      <c r="C6" s="7"/>
      <c r="D6" s="16"/>
      <c r="E6" s="16"/>
      <c r="F6" s="16"/>
      <c r="G6" s="77"/>
      <c r="H6" s="77"/>
      <c r="I6" s="77"/>
      <c r="J6" s="15"/>
      <c r="K6" s="15"/>
      <c r="L6" s="25"/>
    </row>
    <row r="7" spans="1:250" ht="21.75" customHeight="1">
      <c r="A7" s="20"/>
      <c r="B7" s="13"/>
      <c r="C7" s="8" t="s">
        <v>2</v>
      </c>
      <c r="D7" s="110"/>
      <c r="E7" s="112"/>
      <c r="F7" s="112"/>
      <c r="G7" s="103" t="s">
        <v>6</v>
      </c>
      <c r="H7" s="104"/>
      <c r="I7" s="105"/>
      <c r="J7" s="110"/>
      <c r="K7" s="111"/>
      <c r="L7" s="25"/>
      <c r="N7" s="28"/>
    </row>
    <row r="8" spans="1:250" ht="8.25" customHeight="1">
      <c r="A8" s="20"/>
      <c r="B8" s="12"/>
      <c r="C8" s="7"/>
      <c r="D8" s="16"/>
      <c r="E8" s="17"/>
      <c r="F8" s="19"/>
      <c r="G8" s="78"/>
      <c r="H8" s="77"/>
      <c r="I8" s="77"/>
      <c r="J8" s="20"/>
      <c r="K8" s="20"/>
      <c r="L8" s="25"/>
    </row>
    <row r="9" spans="1:250" ht="20.25" customHeight="1">
      <c r="A9" s="20"/>
      <c r="B9" s="13"/>
      <c r="C9" s="8" t="s">
        <v>3</v>
      </c>
      <c r="D9" s="110"/>
      <c r="E9" s="112"/>
      <c r="F9" s="112"/>
      <c r="G9" s="103" t="s">
        <v>12</v>
      </c>
      <c r="H9" s="104"/>
      <c r="I9" s="105"/>
      <c r="J9" s="110"/>
      <c r="K9" s="111"/>
      <c r="L9" s="25"/>
    </row>
    <row r="10" spans="1:250" ht="9" customHeight="1">
      <c r="A10" s="20"/>
      <c r="B10" s="12"/>
      <c r="C10" s="7"/>
      <c r="D10" s="25"/>
      <c r="E10" s="25"/>
      <c r="F10" s="25"/>
      <c r="G10" s="29"/>
      <c r="H10" s="29"/>
      <c r="I10" s="29"/>
      <c r="J10" s="20"/>
      <c r="K10" s="29"/>
      <c r="L10" s="25"/>
    </row>
    <row r="11" spans="1:250" s="31" customFormat="1" ht="116.25" customHeight="1">
      <c r="A11" s="30"/>
      <c r="B11" s="42" t="s">
        <v>16</v>
      </c>
      <c r="C11" s="106" t="s">
        <v>21</v>
      </c>
      <c r="D11" s="107"/>
      <c r="E11" s="108"/>
      <c r="F11" s="45" t="s">
        <v>4</v>
      </c>
      <c r="G11" s="46" t="s">
        <v>5</v>
      </c>
      <c r="H11" s="47" t="s">
        <v>16</v>
      </c>
      <c r="I11" s="43" t="s">
        <v>14</v>
      </c>
      <c r="J11" s="43" t="s">
        <v>15</v>
      </c>
      <c r="K11" s="45" t="s">
        <v>7</v>
      </c>
      <c r="L11" s="25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U11" s="26"/>
      <c r="EV11" s="26"/>
      <c r="EW11" s="26"/>
      <c r="EX11" s="26"/>
      <c r="EY11" s="26"/>
      <c r="EZ11" s="26"/>
      <c r="FA11" s="26"/>
      <c r="FB11" s="26"/>
      <c r="FC11" s="26"/>
      <c r="FD11" s="26"/>
      <c r="FE11" s="26"/>
      <c r="FF11" s="26"/>
      <c r="FG11" s="26"/>
      <c r="FH11" s="26"/>
      <c r="FI11" s="26"/>
      <c r="FJ11" s="26"/>
      <c r="FK11" s="26"/>
      <c r="FL11" s="26"/>
      <c r="FM11" s="26"/>
      <c r="FN11" s="26"/>
      <c r="FO11" s="26"/>
      <c r="FP11" s="26"/>
      <c r="FQ11" s="26"/>
      <c r="FR11" s="26"/>
      <c r="FS11" s="26"/>
      <c r="FT11" s="26"/>
      <c r="FU11" s="26"/>
      <c r="FV11" s="26"/>
      <c r="FW11" s="26"/>
      <c r="FX11" s="26"/>
      <c r="FY11" s="26"/>
      <c r="FZ11" s="26"/>
      <c r="GA11" s="26"/>
      <c r="GB11" s="26"/>
      <c r="GC11" s="26"/>
      <c r="GD11" s="26"/>
      <c r="GE11" s="26"/>
      <c r="GF11" s="26"/>
      <c r="GG11" s="26"/>
      <c r="GH11" s="26"/>
      <c r="GI11" s="26"/>
      <c r="GJ11" s="26"/>
      <c r="GK11" s="26"/>
      <c r="GL11" s="26"/>
      <c r="GM11" s="26"/>
      <c r="GN11" s="26"/>
      <c r="GO11" s="26"/>
      <c r="GP11" s="26"/>
      <c r="GQ11" s="26"/>
      <c r="GR11" s="26"/>
      <c r="GS11" s="26"/>
      <c r="GT11" s="26"/>
      <c r="GU11" s="26"/>
      <c r="GV11" s="26"/>
      <c r="GW11" s="26"/>
      <c r="GX11" s="26"/>
      <c r="GY11" s="26"/>
      <c r="GZ11" s="26"/>
      <c r="HA11" s="26"/>
      <c r="HB11" s="26"/>
      <c r="HC11" s="26"/>
      <c r="HD11" s="26"/>
      <c r="HE11" s="26"/>
      <c r="HF11" s="26"/>
      <c r="HG11" s="26"/>
      <c r="HH11" s="26"/>
      <c r="HI11" s="26"/>
      <c r="HJ11" s="26"/>
      <c r="HK11" s="26"/>
      <c r="HL11" s="26"/>
      <c r="HM11" s="26"/>
      <c r="HN11" s="26"/>
      <c r="HO11" s="26"/>
      <c r="HP11" s="26"/>
      <c r="HQ11" s="26"/>
      <c r="HR11" s="26"/>
      <c r="HS11" s="26"/>
      <c r="HT11" s="26"/>
      <c r="HU11" s="26"/>
      <c r="HV11" s="26"/>
      <c r="HW11" s="26"/>
      <c r="HX11" s="26"/>
      <c r="HY11" s="26"/>
      <c r="HZ11" s="26"/>
      <c r="IA11" s="26"/>
      <c r="IB11" s="26"/>
      <c r="IC11" s="26"/>
      <c r="ID11" s="26"/>
      <c r="IE11" s="26"/>
      <c r="IF11" s="26"/>
      <c r="IG11" s="26"/>
      <c r="IH11" s="26"/>
      <c r="II11" s="26"/>
      <c r="IJ11" s="26"/>
      <c r="IK11" s="26"/>
      <c r="IL11" s="26"/>
      <c r="IM11" s="26"/>
      <c r="IN11" s="26"/>
      <c r="IO11" s="26"/>
      <c r="IP11" s="26"/>
    </row>
    <row r="12" spans="1:250" ht="20.65">
      <c r="A12" s="30"/>
      <c r="B12" s="51" t="str">
        <f t="shared" ref="B12:B75" si="0">$D$3&amp;"-"&amp;L12</f>
        <v>-1</v>
      </c>
      <c r="C12" s="97"/>
      <c r="D12" s="98"/>
      <c r="E12" s="99"/>
      <c r="F12" s="3"/>
      <c r="G12" s="21"/>
      <c r="H12" s="18" t="str">
        <f t="shared" ref="H12:H75" si="1">B12</f>
        <v>-1</v>
      </c>
      <c r="I12" s="48"/>
      <c r="J12" s="48" t="s">
        <v>9</v>
      </c>
      <c r="K12" s="48"/>
      <c r="L12" s="32">
        <v>1</v>
      </c>
    </row>
    <row r="13" spans="1:250" ht="20.65">
      <c r="A13" s="30"/>
      <c r="B13" s="23" t="str">
        <f t="shared" si="0"/>
        <v>-2</v>
      </c>
      <c r="C13" s="100"/>
      <c r="D13" s="101"/>
      <c r="E13" s="102"/>
      <c r="F13" s="10"/>
      <c r="G13" s="22"/>
      <c r="H13" s="23" t="str">
        <f t="shared" si="1"/>
        <v>-2</v>
      </c>
      <c r="I13" s="49"/>
      <c r="J13" s="49"/>
      <c r="K13" s="49"/>
      <c r="L13" s="32">
        <v>2</v>
      </c>
    </row>
    <row r="14" spans="1:250" ht="20.65">
      <c r="A14" s="30"/>
      <c r="B14" s="51" t="str">
        <f t="shared" si="0"/>
        <v>-3</v>
      </c>
      <c r="C14" s="97"/>
      <c r="D14" s="98"/>
      <c r="E14" s="99"/>
      <c r="F14" s="3"/>
      <c r="G14" s="21"/>
      <c r="H14" s="9" t="str">
        <f t="shared" si="1"/>
        <v>-3</v>
      </c>
      <c r="I14" s="48"/>
      <c r="J14" s="48"/>
      <c r="K14" s="48"/>
      <c r="L14" s="32">
        <v>3</v>
      </c>
    </row>
    <row r="15" spans="1:250" ht="20.65">
      <c r="A15" s="30"/>
      <c r="B15" s="23" t="str">
        <f t="shared" si="0"/>
        <v>-4</v>
      </c>
      <c r="C15" s="100"/>
      <c r="D15" s="101"/>
      <c r="E15" s="102"/>
      <c r="F15" s="10"/>
      <c r="G15" s="22"/>
      <c r="H15" s="11" t="str">
        <f t="shared" si="1"/>
        <v>-4</v>
      </c>
      <c r="I15" s="49"/>
      <c r="J15" s="49"/>
      <c r="K15" s="49"/>
      <c r="L15" s="32">
        <v>4</v>
      </c>
    </row>
    <row r="16" spans="1:250" ht="20.65">
      <c r="A16" s="30"/>
      <c r="B16" s="51" t="str">
        <f t="shared" si="0"/>
        <v>-5</v>
      </c>
      <c r="C16" s="97"/>
      <c r="D16" s="98"/>
      <c r="E16" s="99"/>
      <c r="F16" s="3"/>
      <c r="G16" s="21"/>
      <c r="H16" s="9" t="str">
        <f t="shared" si="1"/>
        <v>-5</v>
      </c>
      <c r="I16" s="48"/>
      <c r="J16" s="48"/>
      <c r="K16" s="48"/>
      <c r="L16" s="32">
        <v>5</v>
      </c>
    </row>
    <row r="17" spans="1:12" ht="20.65">
      <c r="A17" s="30"/>
      <c r="B17" s="23" t="str">
        <f t="shared" si="0"/>
        <v>-6</v>
      </c>
      <c r="C17" s="100"/>
      <c r="D17" s="101"/>
      <c r="E17" s="102"/>
      <c r="F17" s="10"/>
      <c r="G17" s="22"/>
      <c r="H17" s="11" t="str">
        <f t="shared" si="1"/>
        <v>-6</v>
      </c>
      <c r="I17" s="49"/>
      <c r="J17" s="49"/>
      <c r="K17" s="49"/>
      <c r="L17" s="32">
        <v>6</v>
      </c>
    </row>
    <row r="18" spans="1:12" ht="20.65">
      <c r="A18" s="30"/>
      <c r="B18" s="51" t="str">
        <f t="shared" si="0"/>
        <v>-7</v>
      </c>
      <c r="C18" s="97"/>
      <c r="D18" s="98"/>
      <c r="E18" s="99"/>
      <c r="F18" s="3"/>
      <c r="G18" s="21"/>
      <c r="H18" s="9" t="str">
        <f t="shared" si="1"/>
        <v>-7</v>
      </c>
      <c r="I18" s="48"/>
      <c r="J18" s="48"/>
      <c r="K18" s="48"/>
      <c r="L18" s="32">
        <v>7</v>
      </c>
    </row>
    <row r="19" spans="1:12" ht="20.65">
      <c r="A19" s="30"/>
      <c r="B19" s="23" t="str">
        <f t="shared" si="0"/>
        <v>-8</v>
      </c>
      <c r="C19" s="100"/>
      <c r="D19" s="101"/>
      <c r="E19" s="102"/>
      <c r="F19" s="10"/>
      <c r="G19" s="22"/>
      <c r="H19" s="11" t="str">
        <f t="shared" si="1"/>
        <v>-8</v>
      </c>
      <c r="I19" s="49"/>
      <c r="J19" s="49"/>
      <c r="K19" s="49"/>
      <c r="L19" s="32">
        <v>8</v>
      </c>
    </row>
    <row r="20" spans="1:12" ht="20.65">
      <c r="A20" s="30"/>
      <c r="B20" s="51" t="str">
        <f t="shared" si="0"/>
        <v>-9</v>
      </c>
      <c r="C20" s="97"/>
      <c r="D20" s="98"/>
      <c r="E20" s="99"/>
      <c r="F20" s="3"/>
      <c r="G20" s="21"/>
      <c r="H20" s="9" t="str">
        <f t="shared" si="1"/>
        <v>-9</v>
      </c>
      <c r="I20" s="48"/>
      <c r="J20" s="48"/>
      <c r="K20" s="48"/>
      <c r="L20" s="32">
        <v>9</v>
      </c>
    </row>
    <row r="21" spans="1:12" ht="20.65">
      <c r="A21" s="30"/>
      <c r="B21" s="23" t="str">
        <f t="shared" si="0"/>
        <v>-10</v>
      </c>
      <c r="C21" s="100"/>
      <c r="D21" s="101"/>
      <c r="E21" s="102"/>
      <c r="F21" s="10"/>
      <c r="G21" s="22"/>
      <c r="H21" s="11" t="str">
        <f t="shared" si="1"/>
        <v>-10</v>
      </c>
      <c r="I21" s="49"/>
      <c r="J21" s="49"/>
      <c r="K21" s="49"/>
      <c r="L21" s="32">
        <v>10</v>
      </c>
    </row>
    <row r="22" spans="1:12" ht="20.65">
      <c r="A22" s="30"/>
      <c r="B22" s="51" t="str">
        <f t="shared" si="0"/>
        <v>-11</v>
      </c>
      <c r="C22" s="97"/>
      <c r="D22" s="98"/>
      <c r="E22" s="99"/>
      <c r="F22" s="3"/>
      <c r="G22" s="21"/>
      <c r="H22" s="9" t="str">
        <f t="shared" si="1"/>
        <v>-11</v>
      </c>
      <c r="I22" s="48"/>
      <c r="J22" s="48"/>
      <c r="K22" s="48"/>
      <c r="L22" s="32">
        <v>11</v>
      </c>
    </row>
    <row r="23" spans="1:12" ht="20.65">
      <c r="A23" s="30"/>
      <c r="B23" s="23" t="str">
        <f t="shared" si="0"/>
        <v>-12</v>
      </c>
      <c r="C23" s="100"/>
      <c r="D23" s="101"/>
      <c r="E23" s="102"/>
      <c r="F23" s="10"/>
      <c r="G23" s="22"/>
      <c r="H23" s="11" t="str">
        <f t="shared" si="1"/>
        <v>-12</v>
      </c>
      <c r="I23" s="49"/>
      <c r="J23" s="49"/>
      <c r="K23" s="49"/>
      <c r="L23" s="32">
        <v>12</v>
      </c>
    </row>
    <row r="24" spans="1:12" ht="20.65">
      <c r="A24" s="30"/>
      <c r="B24" s="51" t="str">
        <f t="shared" si="0"/>
        <v>-13</v>
      </c>
      <c r="C24" s="97"/>
      <c r="D24" s="98"/>
      <c r="E24" s="99"/>
      <c r="F24" s="3"/>
      <c r="G24" s="21"/>
      <c r="H24" s="9" t="str">
        <f t="shared" si="1"/>
        <v>-13</v>
      </c>
      <c r="I24" s="48"/>
      <c r="J24" s="48"/>
      <c r="K24" s="48"/>
      <c r="L24" s="32">
        <v>13</v>
      </c>
    </row>
    <row r="25" spans="1:12" ht="20.65">
      <c r="A25" s="30"/>
      <c r="B25" s="23" t="str">
        <f t="shared" si="0"/>
        <v>-14</v>
      </c>
      <c r="C25" s="100"/>
      <c r="D25" s="101"/>
      <c r="E25" s="102"/>
      <c r="F25" s="10"/>
      <c r="G25" s="22"/>
      <c r="H25" s="11" t="str">
        <f t="shared" si="1"/>
        <v>-14</v>
      </c>
      <c r="I25" s="49"/>
      <c r="J25" s="49"/>
      <c r="K25" s="49"/>
      <c r="L25" s="32">
        <v>14</v>
      </c>
    </row>
    <row r="26" spans="1:12" ht="20.65">
      <c r="A26" s="30"/>
      <c r="B26" s="51" t="str">
        <f t="shared" si="0"/>
        <v>-15</v>
      </c>
      <c r="C26" s="97"/>
      <c r="D26" s="98"/>
      <c r="E26" s="99"/>
      <c r="F26" s="3"/>
      <c r="G26" s="21"/>
      <c r="H26" s="9" t="str">
        <f t="shared" si="1"/>
        <v>-15</v>
      </c>
      <c r="I26" s="48"/>
      <c r="J26" s="48"/>
      <c r="K26" s="48"/>
      <c r="L26" s="32">
        <v>15</v>
      </c>
    </row>
    <row r="27" spans="1:12" ht="20.65">
      <c r="A27" s="30"/>
      <c r="B27" s="23" t="str">
        <f t="shared" si="0"/>
        <v>-16</v>
      </c>
      <c r="C27" s="100"/>
      <c r="D27" s="101"/>
      <c r="E27" s="102"/>
      <c r="F27" s="10"/>
      <c r="G27" s="22"/>
      <c r="H27" s="11" t="str">
        <f t="shared" si="1"/>
        <v>-16</v>
      </c>
      <c r="I27" s="49"/>
      <c r="J27" s="49"/>
      <c r="K27" s="49"/>
      <c r="L27" s="32">
        <v>16</v>
      </c>
    </row>
    <row r="28" spans="1:12" ht="20.65">
      <c r="A28" s="30"/>
      <c r="B28" s="51" t="str">
        <f t="shared" si="0"/>
        <v>-17</v>
      </c>
      <c r="C28" s="97"/>
      <c r="D28" s="98"/>
      <c r="E28" s="99"/>
      <c r="F28" s="3"/>
      <c r="G28" s="21"/>
      <c r="H28" s="9" t="str">
        <f t="shared" si="1"/>
        <v>-17</v>
      </c>
      <c r="I28" s="48"/>
      <c r="J28" s="48"/>
      <c r="K28" s="48"/>
      <c r="L28" s="32">
        <v>17</v>
      </c>
    </row>
    <row r="29" spans="1:12" ht="20.65">
      <c r="A29" s="30"/>
      <c r="B29" s="23" t="str">
        <f t="shared" si="0"/>
        <v>-18</v>
      </c>
      <c r="C29" s="100"/>
      <c r="D29" s="101"/>
      <c r="E29" s="102"/>
      <c r="F29" s="10"/>
      <c r="G29" s="22"/>
      <c r="H29" s="11" t="str">
        <f t="shared" si="1"/>
        <v>-18</v>
      </c>
      <c r="I29" s="49"/>
      <c r="J29" s="49"/>
      <c r="K29" s="49"/>
      <c r="L29" s="32">
        <v>18</v>
      </c>
    </row>
    <row r="30" spans="1:12" ht="20.65">
      <c r="A30" s="30"/>
      <c r="B30" s="51" t="str">
        <f t="shared" si="0"/>
        <v>-19</v>
      </c>
      <c r="C30" s="97"/>
      <c r="D30" s="98"/>
      <c r="E30" s="99"/>
      <c r="F30" s="3"/>
      <c r="G30" s="21"/>
      <c r="H30" s="9" t="str">
        <f t="shared" si="1"/>
        <v>-19</v>
      </c>
      <c r="I30" s="48"/>
      <c r="J30" s="48"/>
      <c r="K30" s="48"/>
      <c r="L30" s="32">
        <v>19</v>
      </c>
    </row>
    <row r="31" spans="1:12" ht="20.65">
      <c r="A31" s="30"/>
      <c r="B31" s="23" t="str">
        <f t="shared" si="0"/>
        <v>-20</v>
      </c>
      <c r="C31" s="100"/>
      <c r="D31" s="101"/>
      <c r="E31" s="102"/>
      <c r="F31" s="10"/>
      <c r="G31" s="22"/>
      <c r="H31" s="11" t="str">
        <f t="shared" si="1"/>
        <v>-20</v>
      </c>
      <c r="I31" s="49"/>
      <c r="J31" s="49"/>
      <c r="K31" s="49"/>
      <c r="L31" s="32">
        <v>20</v>
      </c>
    </row>
    <row r="32" spans="1:12" ht="20.65">
      <c r="A32" s="30"/>
      <c r="B32" s="51" t="str">
        <f t="shared" si="0"/>
        <v>-21</v>
      </c>
      <c r="C32" s="97"/>
      <c r="D32" s="98"/>
      <c r="E32" s="99"/>
      <c r="F32" s="3"/>
      <c r="G32" s="21"/>
      <c r="H32" s="9" t="str">
        <f t="shared" si="1"/>
        <v>-21</v>
      </c>
      <c r="I32" s="48"/>
      <c r="J32" s="48"/>
      <c r="K32" s="48"/>
      <c r="L32" s="32">
        <v>21</v>
      </c>
    </row>
    <row r="33" spans="1:12" ht="20.65">
      <c r="A33" s="30"/>
      <c r="B33" s="23" t="str">
        <f t="shared" si="0"/>
        <v>-22</v>
      </c>
      <c r="C33" s="100"/>
      <c r="D33" s="101"/>
      <c r="E33" s="102"/>
      <c r="F33" s="10"/>
      <c r="G33" s="22"/>
      <c r="H33" s="11" t="str">
        <f t="shared" si="1"/>
        <v>-22</v>
      </c>
      <c r="I33" s="49"/>
      <c r="J33" s="49"/>
      <c r="K33" s="49"/>
      <c r="L33" s="32">
        <v>22</v>
      </c>
    </row>
    <row r="34" spans="1:12" ht="20.65">
      <c r="A34" s="30"/>
      <c r="B34" s="51" t="str">
        <f t="shared" si="0"/>
        <v>-23</v>
      </c>
      <c r="C34" s="97"/>
      <c r="D34" s="98"/>
      <c r="E34" s="99"/>
      <c r="F34" s="3"/>
      <c r="G34" s="21"/>
      <c r="H34" s="9" t="str">
        <f t="shared" si="1"/>
        <v>-23</v>
      </c>
      <c r="I34" s="48"/>
      <c r="J34" s="48"/>
      <c r="K34" s="48"/>
      <c r="L34" s="32">
        <v>23</v>
      </c>
    </row>
    <row r="35" spans="1:12" ht="20.65">
      <c r="A35" s="30"/>
      <c r="B35" s="23" t="str">
        <f t="shared" si="0"/>
        <v>-24</v>
      </c>
      <c r="C35" s="100"/>
      <c r="D35" s="101"/>
      <c r="E35" s="102"/>
      <c r="F35" s="10"/>
      <c r="G35" s="22"/>
      <c r="H35" s="11" t="str">
        <f t="shared" si="1"/>
        <v>-24</v>
      </c>
      <c r="I35" s="49"/>
      <c r="J35" s="49"/>
      <c r="K35" s="49"/>
      <c r="L35" s="32">
        <v>24</v>
      </c>
    </row>
    <row r="36" spans="1:12" ht="20.65">
      <c r="A36" s="30"/>
      <c r="B36" s="51" t="str">
        <f t="shared" si="0"/>
        <v>-25</v>
      </c>
      <c r="C36" s="97"/>
      <c r="D36" s="98"/>
      <c r="E36" s="99"/>
      <c r="F36" s="3"/>
      <c r="G36" s="21"/>
      <c r="H36" s="9" t="str">
        <f t="shared" si="1"/>
        <v>-25</v>
      </c>
      <c r="I36" s="48"/>
      <c r="J36" s="48"/>
      <c r="K36" s="48"/>
      <c r="L36" s="32">
        <v>25</v>
      </c>
    </row>
    <row r="37" spans="1:12" ht="20.65">
      <c r="A37" s="30"/>
      <c r="B37" s="23" t="str">
        <f t="shared" si="0"/>
        <v>-26</v>
      </c>
      <c r="C37" s="100"/>
      <c r="D37" s="101"/>
      <c r="E37" s="102"/>
      <c r="F37" s="10"/>
      <c r="G37" s="22"/>
      <c r="H37" s="11" t="str">
        <f t="shared" si="1"/>
        <v>-26</v>
      </c>
      <c r="I37" s="49"/>
      <c r="J37" s="49"/>
      <c r="K37" s="49"/>
      <c r="L37" s="32">
        <v>26</v>
      </c>
    </row>
    <row r="38" spans="1:12" ht="20.65">
      <c r="A38" s="30"/>
      <c r="B38" s="51" t="str">
        <f t="shared" si="0"/>
        <v>-27</v>
      </c>
      <c r="C38" s="97"/>
      <c r="D38" s="98"/>
      <c r="E38" s="99"/>
      <c r="F38" s="3"/>
      <c r="G38" s="21"/>
      <c r="H38" s="9" t="str">
        <f t="shared" si="1"/>
        <v>-27</v>
      </c>
      <c r="I38" s="48"/>
      <c r="J38" s="48"/>
      <c r="K38" s="48"/>
      <c r="L38" s="32">
        <v>27</v>
      </c>
    </row>
    <row r="39" spans="1:12" ht="20.65">
      <c r="A39" s="30"/>
      <c r="B39" s="23" t="str">
        <f t="shared" si="0"/>
        <v>-28</v>
      </c>
      <c r="C39" s="100"/>
      <c r="D39" s="101"/>
      <c r="E39" s="102"/>
      <c r="F39" s="10"/>
      <c r="G39" s="22"/>
      <c r="H39" s="11" t="str">
        <f t="shared" si="1"/>
        <v>-28</v>
      </c>
      <c r="I39" s="49"/>
      <c r="J39" s="49"/>
      <c r="K39" s="49"/>
      <c r="L39" s="32">
        <v>28</v>
      </c>
    </row>
    <row r="40" spans="1:12" ht="20.65">
      <c r="A40" s="30"/>
      <c r="B40" s="51" t="str">
        <f t="shared" si="0"/>
        <v>-29</v>
      </c>
      <c r="C40" s="97"/>
      <c r="D40" s="98"/>
      <c r="E40" s="99"/>
      <c r="F40" s="3"/>
      <c r="G40" s="21"/>
      <c r="H40" s="9" t="str">
        <f t="shared" si="1"/>
        <v>-29</v>
      </c>
      <c r="I40" s="48"/>
      <c r="J40" s="48"/>
      <c r="K40" s="48"/>
      <c r="L40" s="32">
        <v>29</v>
      </c>
    </row>
    <row r="41" spans="1:12" ht="20.65">
      <c r="A41" s="30"/>
      <c r="B41" s="23" t="str">
        <f t="shared" si="0"/>
        <v>-30</v>
      </c>
      <c r="C41" s="100"/>
      <c r="D41" s="101"/>
      <c r="E41" s="102"/>
      <c r="F41" s="10"/>
      <c r="G41" s="22"/>
      <c r="H41" s="11" t="str">
        <f t="shared" si="1"/>
        <v>-30</v>
      </c>
      <c r="I41" s="49"/>
      <c r="J41" s="49"/>
      <c r="K41" s="49"/>
      <c r="L41" s="32">
        <v>30</v>
      </c>
    </row>
    <row r="42" spans="1:12" ht="20.65">
      <c r="A42" s="30"/>
      <c r="B42" s="51" t="str">
        <f t="shared" si="0"/>
        <v>-31</v>
      </c>
      <c r="C42" s="97"/>
      <c r="D42" s="98"/>
      <c r="E42" s="99"/>
      <c r="F42" s="3"/>
      <c r="G42" s="21"/>
      <c r="H42" s="9" t="str">
        <f t="shared" si="1"/>
        <v>-31</v>
      </c>
      <c r="I42" s="48"/>
      <c r="J42" s="48"/>
      <c r="K42" s="48"/>
      <c r="L42" s="32">
        <v>31</v>
      </c>
    </row>
    <row r="43" spans="1:12" ht="20.65">
      <c r="A43" s="30"/>
      <c r="B43" s="23" t="str">
        <f t="shared" si="0"/>
        <v>-32</v>
      </c>
      <c r="C43" s="100"/>
      <c r="D43" s="101"/>
      <c r="E43" s="102"/>
      <c r="F43" s="10"/>
      <c r="G43" s="22"/>
      <c r="H43" s="11" t="str">
        <f t="shared" si="1"/>
        <v>-32</v>
      </c>
      <c r="I43" s="49"/>
      <c r="J43" s="49"/>
      <c r="K43" s="49"/>
      <c r="L43" s="32">
        <v>32</v>
      </c>
    </row>
    <row r="44" spans="1:12" ht="20.65">
      <c r="A44" s="30"/>
      <c r="B44" s="51" t="str">
        <f t="shared" si="0"/>
        <v>-33</v>
      </c>
      <c r="C44" s="97"/>
      <c r="D44" s="98"/>
      <c r="E44" s="99"/>
      <c r="F44" s="3"/>
      <c r="G44" s="21"/>
      <c r="H44" s="9" t="str">
        <f t="shared" si="1"/>
        <v>-33</v>
      </c>
      <c r="I44" s="48"/>
      <c r="J44" s="48"/>
      <c r="K44" s="48"/>
      <c r="L44" s="32">
        <v>33</v>
      </c>
    </row>
    <row r="45" spans="1:12" ht="20.65">
      <c r="A45" s="30"/>
      <c r="B45" s="23" t="str">
        <f t="shared" si="0"/>
        <v>-34</v>
      </c>
      <c r="C45" s="100"/>
      <c r="D45" s="101"/>
      <c r="E45" s="102"/>
      <c r="F45" s="10"/>
      <c r="G45" s="22"/>
      <c r="H45" s="11" t="str">
        <f t="shared" si="1"/>
        <v>-34</v>
      </c>
      <c r="I45" s="49"/>
      <c r="J45" s="49"/>
      <c r="K45" s="49"/>
      <c r="L45" s="32">
        <v>34</v>
      </c>
    </row>
    <row r="46" spans="1:12" ht="20.65">
      <c r="A46" s="30"/>
      <c r="B46" s="51" t="str">
        <f t="shared" si="0"/>
        <v>-35</v>
      </c>
      <c r="C46" s="97"/>
      <c r="D46" s="98"/>
      <c r="E46" s="99"/>
      <c r="F46" s="3"/>
      <c r="G46" s="21"/>
      <c r="H46" s="9" t="str">
        <f t="shared" si="1"/>
        <v>-35</v>
      </c>
      <c r="I46" s="48"/>
      <c r="J46" s="48"/>
      <c r="K46" s="48"/>
      <c r="L46" s="32">
        <v>35</v>
      </c>
    </row>
    <row r="47" spans="1:12" ht="20.65">
      <c r="A47" s="30"/>
      <c r="B47" s="23" t="str">
        <f t="shared" si="0"/>
        <v>-36</v>
      </c>
      <c r="C47" s="100"/>
      <c r="D47" s="101"/>
      <c r="E47" s="102"/>
      <c r="F47" s="10"/>
      <c r="G47" s="22"/>
      <c r="H47" s="11" t="str">
        <f t="shared" si="1"/>
        <v>-36</v>
      </c>
      <c r="I47" s="49"/>
      <c r="J47" s="49"/>
      <c r="K47" s="49"/>
      <c r="L47" s="32">
        <v>36</v>
      </c>
    </row>
    <row r="48" spans="1:12" ht="20.65">
      <c r="A48" s="30"/>
      <c r="B48" s="51" t="str">
        <f t="shared" si="0"/>
        <v>-37</v>
      </c>
      <c r="C48" s="97"/>
      <c r="D48" s="98"/>
      <c r="E48" s="99"/>
      <c r="F48" s="3"/>
      <c r="G48" s="21"/>
      <c r="H48" s="9" t="str">
        <f t="shared" si="1"/>
        <v>-37</v>
      </c>
      <c r="I48" s="48"/>
      <c r="J48" s="48"/>
      <c r="K48" s="48"/>
      <c r="L48" s="32">
        <v>37</v>
      </c>
    </row>
    <row r="49" spans="1:12" ht="20.65">
      <c r="A49" s="30"/>
      <c r="B49" s="23" t="str">
        <f t="shared" si="0"/>
        <v>-38</v>
      </c>
      <c r="C49" s="100"/>
      <c r="D49" s="101"/>
      <c r="E49" s="102"/>
      <c r="F49" s="10"/>
      <c r="G49" s="22"/>
      <c r="H49" s="11" t="str">
        <f t="shared" si="1"/>
        <v>-38</v>
      </c>
      <c r="I49" s="49"/>
      <c r="J49" s="49"/>
      <c r="K49" s="49"/>
      <c r="L49" s="32">
        <v>38</v>
      </c>
    </row>
    <row r="50" spans="1:12" ht="20.65">
      <c r="A50" s="30"/>
      <c r="B50" s="51" t="str">
        <f t="shared" si="0"/>
        <v>-39</v>
      </c>
      <c r="C50" s="97"/>
      <c r="D50" s="98"/>
      <c r="E50" s="99"/>
      <c r="F50" s="3"/>
      <c r="G50" s="21"/>
      <c r="H50" s="9" t="str">
        <f t="shared" si="1"/>
        <v>-39</v>
      </c>
      <c r="I50" s="48"/>
      <c r="J50" s="48"/>
      <c r="K50" s="48"/>
      <c r="L50" s="32">
        <v>39</v>
      </c>
    </row>
    <row r="51" spans="1:12" ht="20.65">
      <c r="A51" s="30"/>
      <c r="B51" s="23" t="str">
        <f t="shared" si="0"/>
        <v>-40</v>
      </c>
      <c r="C51" s="100"/>
      <c r="D51" s="101"/>
      <c r="E51" s="102"/>
      <c r="F51" s="10"/>
      <c r="G51" s="22"/>
      <c r="H51" s="11" t="str">
        <f t="shared" si="1"/>
        <v>-40</v>
      </c>
      <c r="I51" s="49"/>
      <c r="J51" s="49"/>
      <c r="K51" s="49"/>
      <c r="L51" s="32">
        <v>40</v>
      </c>
    </row>
    <row r="52" spans="1:12" ht="20.65">
      <c r="A52" s="30"/>
      <c r="B52" s="51" t="str">
        <f t="shared" si="0"/>
        <v>-41</v>
      </c>
      <c r="C52" s="97"/>
      <c r="D52" s="98"/>
      <c r="E52" s="99"/>
      <c r="F52" s="3"/>
      <c r="G52" s="21"/>
      <c r="H52" s="9" t="str">
        <f t="shared" si="1"/>
        <v>-41</v>
      </c>
      <c r="I52" s="48"/>
      <c r="J52" s="48"/>
      <c r="K52" s="48"/>
      <c r="L52" s="32">
        <v>41</v>
      </c>
    </row>
    <row r="53" spans="1:12" ht="20.65">
      <c r="A53" s="30"/>
      <c r="B53" s="23" t="str">
        <f t="shared" si="0"/>
        <v>-42</v>
      </c>
      <c r="C53" s="100"/>
      <c r="D53" s="101"/>
      <c r="E53" s="102"/>
      <c r="F53" s="10"/>
      <c r="G53" s="22"/>
      <c r="H53" s="11" t="str">
        <f t="shared" si="1"/>
        <v>-42</v>
      </c>
      <c r="I53" s="49"/>
      <c r="J53" s="49"/>
      <c r="K53" s="49"/>
      <c r="L53" s="32">
        <v>42</v>
      </c>
    </row>
    <row r="54" spans="1:12" ht="20.65">
      <c r="A54" s="30"/>
      <c r="B54" s="51" t="str">
        <f t="shared" si="0"/>
        <v>-43</v>
      </c>
      <c r="C54" s="97"/>
      <c r="D54" s="98"/>
      <c r="E54" s="99"/>
      <c r="F54" s="3"/>
      <c r="G54" s="21"/>
      <c r="H54" s="9" t="str">
        <f t="shared" si="1"/>
        <v>-43</v>
      </c>
      <c r="I54" s="48"/>
      <c r="J54" s="48"/>
      <c r="K54" s="48"/>
      <c r="L54" s="32">
        <v>43</v>
      </c>
    </row>
    <row r="55" spans="1:12" ht="20.65">
      <c r="A55" s="30"/>
      <c r="B55" s="23" t="str">
        <f t="shared" si="0"/>
        <v>-44</v>
      </c>
      <c r="C55" s="100"/>
      <c r="D55" s="101"/>
      <c r="E55" s="102"/>
      <c r="F55" s="10"/>
      <c r="G55" s="22"/>
      <c r="H55" s="11" t="str">
        <f t="shared" si="1"/>
        <v>-44</v>
      </c>
      <c r="I55" s="49"/>
      <c r="J55" s="49"/>
      <c r="K55" s="49"/>
      <c r="L55" s="32">
        <v>44</v>
      </c>
    </row>
    <row r="56" spans="1:12" ht="20.65">
      <c r="A56" s="30"/>
      <c r="B56" s="51" t="str">
        <f t="shared" si="0"/>
        <v>-45</v>
      </c>
      <c r="C56" s="97"/>
      <c r="D56" s="98"/>
      <c r="E56" s="99"/>
      <c r="F56" s="3"/>
      <c r="G56" s="21"/>
      <c r="H56" s="9" t="str">
        <f t="shared" si="1"/>
        <v>-45</v>
      </c>
      <c r="I56" s="48"/>
      <c r="J56" s="48"/>
      <c r="K56" s="48"/>
      <c r="L56" s="32">
        <v>45</v>
      </c>
    </row>
    <row r="57" spans="1:12" ht="20.65">
      <c r="A57" s="30"/>
      <c r="B57" s="23" t="str">
        <f t="shared" si="0"/>
        <v>-46</v>
      </c>
      <c r="C57" s="100"/>
      <c r="D57" s="101"/>
      <c r="E57" s="102"/>
      <c r="F57" s="10"/>
      <c r="G57" s="22"/>
      <c r="H57" s="11" t="str">
        <f t="shared" si="1"/>
        <v>-46</v>
      </c>
      <c r="I57" s="49"/>
      <c r="J57" s="49"/>
      <c r="K57" s="49"/>
      <c r="L57" s="32">
        <v>46</v>
      </c>
    </row>
    <row r="58" spans="1:12" ht="20.65">
      <c r="A58" s="30"/>
      <c r="B58" s="51" t="str">
        <f t="shared" si="0"/>
        <v>-47</v>
      </c>
      <c r="C58" s="97"/>
      <c r="D58" s="98"/>
      <c r="E58" s="99"/>
      <c r="F58" s="3"/>
      <c r="G58" s="21"/>
      <c r="H58" s="9" t="str">
        <f t="shared" si="1"/>
        <v>-47</v>
      </c>
      <c r="I58" s="48"/>
      <c r="J58" s="48"/>
      <c r="K58" s="48"/>
      <c r="L58" s="32">
        <v>47</v>
      </c>
    </row>
    <row r="59" spans="1:12" ht="20.65">
      <c r="A59" s="30"/>
      <c r="B59" s="23" t="str">
        <f t="shared" si="0"/>
        <v>-48</v>
      </c>
      <c r="C59" s="100"/>
      <c r="D59" s="101"/>
      <c r="E59" s="102"/>
      <c r="F59" s="10"/>
      <c r="G59" s="22"/>
      <c r="H59" s="11" t="str">
        <f t="shared" si="1"/>
        <v>-48</v>
      </c>
      <c r="I59" s="49"/>
      <c r="J59" s="49"/>
      <c r="K59" s="49"/>
      <c r="L59" s="32">
        <v>48</v>
      </c>
    </row>
    <row r="60" spans="1:12" ht="20.65">
      <c r="A60" s="30"/>
      <c r="B60" s="51" t="str">
        <f t="shared" si="0"/>
        <v>-49</v>
      </c>
      <c r="C60" s="97"/>
      <c r="D60" s="98"/>
      <c r="E60" s="99"/>
      <c r="F60" s="3"/>
      <c r="G60" s="21"/>
      <c r="H60" s="9" t="str">
        <f t="shared" si="1"/>
        <v>-49</v>
      </c>
      <c r="I60" s="48"/>
      <c r="J60" s="48"/>
      <c r="K60" s="48"/>
      <c r="L60" s="32">
        <v>49</v>
      </c>
    </row>
    <row r="61" spans="1:12" ht="20.65">
      <c r="A61" s="30"/>
      <c r="B61" s="23" t="str">
        <f t="shared" si="0"/>
        <v>-50</v>
      </c>
      <c r="C61" s="100"/>
      <c r="D61" s="101"/>
      <c r="E61" s="102"/>
      <c r="F61" s="10"/>
      <c r="G61" s="22"/>
      <c r="H61" s="11" t="str">
        <f t="shared" si="1"/>
        <v>-50</v>
      </c>
      <c r="I61" s="49"/>
      <c r="J61" s="49"/>
      <c r="K61" s="49"/>
      <c r="L61" s="32">
        <v>50</v>
      </c>
    </row>
    <row r="62" spans="1:12" ht="20.65">
      <c r="A62" s="30"/>
      <c r="B62" s="51" t="str">
        <f t="shared" si="0"/>
        <v>-51</v>
      </c>
      <c r="C62" s="97"/>
      <c r="D62" s="98"/>
      <c r="E62" s="99"/>
      <c r="F62" s="3"/>
      <c r="G62" s="21"/>
      <c r="H62" s="9" t="str">
        <f t="shared" si="1"/>
        <v>-51</v>
      </c>
      <c r="I62" s="48"/>
      <c r="J62" s="48"/>
      <c r="K62" s="48"/>
      <c r="L62" s="32">
        <v>51</v>
      </c>
    </row>
    <row r="63" spans="1:12" ht="20.65">
      <c r="A63" s="30"/>
      <c r="B63" s="23" t="str">
        <f t="shared" si="0"/>
        <v>-52</v>
      </c>
      <c r="C63" s="100"/>
      <c r="D63" s="101"/>
      <c r="E63" s="102"/>
      <c r="F63" s="10"/>
      <c r="G63" s="22"/>
      <c r="H63" s="11" t="str">
        <f t="shared" si="1"/>
        <v>-52</v>
      </c>
      <c r="I63" s="49"/>
      <c r="J63" s="49"/>
      <c r="K63" s="49"/>
      <c r="L63" s="32">
        <v>52</v>
      </c>
    </row>
    <row r="64" spans="1:12" ht="20.65">
      <c r="A64" s="30"/>
      <c r="B64" s="51" t="str">
        <f t="shared" si="0"/>
        <v>-53</v>
      </c>
      <c r="C64" s="97"/>
      <c r="D64" s="98"/>
      <c r="E64" s="99"/>
      <c r="F64" s="3"/>
      <c r="G64" s="21"/>
      <c r="H64" s="9" t="str">
        <f t="shared" si="1"/>
        <v>-53</v>
      </c>
      <c r="I64" s="48"/>
      <c r="J64" s="48"/>
      <c r="K64" s="48"/>
      <c r="L64" s="32">
        <v>53</v>
      </c>
    </row>
    <row r="65" spans="1:12" ht="20.65">
      <c r="A65" s="30"/>
      <c r="B65" s="23" t="str">
        <f t="shared" si="0"/>
        <v>-54</v>
      </c>
      <c r="C65" s="100"/>
      <c r="D65" s="101"/>
      <c r="E65" s="102"/>
      <c r="F65" s="10"/>
      <c r="G65" s="22"/>
      <c r="H65" s="11" t="str">
        <f t="shared" si="1"/>
        <v>-54</v>
      </c>
      <c r="I65" s="49"/>
      <c r="J65" s="49"/>
      <c r="K65" s="49"/>
      <c r="L65" s="32">
        <v>54</v>
      </c>
    </row>
    <row r="66" spans="1:12" ht="20.65">
      <c r="A66" s="30"/>
      <c r="B66" s="51" t="str">
        <f t="shared" si="0"/>
        <v>-55</v>
      </c>
      <c r="C66" s="97"/>
      <c r="D66" s="98"/>
      <c r="E66" s="99"/>
      <c r="F66" s="3"/>
      <c r="G66" s="21"/>
      <c r="H66" s="9" t="str">
        <f t="shared" si="1"/>
        <v>-55</v>
      </c>
      <c r="I66" s="48"/>
      <c r="J66" s="48"/>
      <c r="K66" s="48"/>
      <c r="L66" s="32">
        <v>55</v>
      </c>
    </row>
    <row r="67" spans="1:12" ht="20.65">
      <c r="A67" s="30"/>
      <c r="B67" s="23" t="str">
        <f t="shared" si="0"/>
        <v>-56</v>
      </c>
      <c r="C67" s="100"/>
      <c r="D67" s="101"/>
      <c r="E67" s="102"/>
      <c r="F67" s="10"/>
      <c r="G67" s="22"/>
      <c r="H67" s="11" t="str">
        <f t="shared" si="1"/>
        <v>-56</v>
      </c>
      <c r="I67" s="49"/>
      <c r="J67" s="49"/>
      <c r="K67" s="49"/>
      <c r="L67" s="32">
        <v>56</v>
      </c>
    </row>
    <row r="68" spans="1:12" ht="20.65">
      <c r="A68" s="30"/>
      <c r="B68" s="51" t="str">
        <f t="shared" si="0"/>
        <v>-57</v>
      </c>
      <c r="C68" s="97"/>
      <c r="D68" s="98"/>
      <c r="E68" s="99"/>
      <c r="F68" s="3"/>
      <c r="G68" s="21"/>
      <c r="H68" s="9" t="str">
        <f t="shared" si="1"/>
        <v>-57</v>
      </c>
      <c r="I68" s="48"/>
      <c r="J68" s="48"/>
      <c r="K68" s="48"/>
      <c r="L68" s="32">
        <v>57</v>
      </c>
    </row>
    <row r="69" spans="1:12" ht="20.65">
      <c r="A69" s="30"/>
      <c r="B69" s="23" t="str">
        <f t="shared" si="0"/>
        <v>-58</v>
      </c>
      <c r="C69" s="100"/>
      <c r="D69" s="101"/>
      <c r="E69" s="102"/>
      <c r="F69" s="10"/>
      <c r="G69" s="22"/>
      <c r="H69" s="11" t="str">
        <f t="shared" si="1"/>
        <v>-58</v>
      </c>
      <c r="I69" s="49"/>
      <c r="J69" s="49"/>
      <c r="K69" s="49"/>
      <c r="L69" s="32">
        <v>58</v>
      </c>
    </row>
    <row r="70" spans="1:12" ht="20.65">
      <c r="A70" s="30"/>
      <c r="B70" s="51" t="str">
        <f t="shared" si="0"/>
        <v>-59</v>
      </c>
      <c r="C70" s="97"/>
      <c r="D70" s="98"/>
      <c r="E70" s="99"/>
      <c r="F70" s="3"/>
      <c r="G70" s="21"/>
      <c r="H70" s="9" t="str">
        <f t="shared" si="1"/>
        <v>-59</v>
      </c>
      <c r="I70" s="48"/>
      <c r="J70" s="48"/>
      <c r="K70" s="48"/>
      <c r="L70" s="32">
        <v>59</v>
      </c>
    </row>
    <row r="71" spans="1:12" ht="20.65">
      <c r="A71" s="30"/>
      <c r="B71" s="23" t="str">
        <f t="shared" si="0"/>
        <v>-60</v>
      </c>
      <c r="C71" s="100"/>
      <c r="D71" s="101"/>
      <c r="E71" s="102"/>
      <c r="F71" s="10"/>
      <c r="G71" s="22"/>
      <c r="H71" s="11" t="str">
        <f t="shared" si="1"/>
        <v>-60</v>
      </c>
      <c r="I71" s="49"/>
      <c r="J71" s="49"/>
      <c r="K71" s="49"/>
      <c r="L71" s="32">
        <v>60</v>
      </c>
    </row>
    <row r="72" spans="1:12" ht="20.65">
      <c r="A72" s="30"/>
      <c r="B72" s="51" t="str">
        <f t="shared" si="0"/>
        <v>-61</v>
      </c>
      <c r="C72" s="97"/>
      <c r="D72" s="98"/>
      <c r="E72" s="99"/>
      <c r="F72" s="3"/>
      <c r="G72" s="21"/>
      <c r="H72" s="9" t="str">
        <f t="shared" si="1"/>
        <v>-61</v>
      </c>
      <c r="I72" s="48"/>
      <c r="J72" s="48"/>
      <c r="K72" s="48"/>
      <c r="L72" s="32">
        <v>61</v>
      </c>
    </row>
    <row r="73" spans="1:12" ht="20.65">
      <c r="A73" s="30"/>
      <c r="B73" s="23" t="str">
        <f t="shared" si="0"/>
        <v>-62</v>
      </c>
      <c r="C73" s="100"/>
      <c r="D73" s="101"/>
      <c r="E73" s="102"/>
      <c r="F73" s="10"/>
      <c r="G73" s="22"/>
      <c r="H73" s="11" t="str">
        <f t="shared" si="1"/>
        <v>-62</v>
      </c>
      <c r="I73" s="49"/>
      <c r="J73" s="49"/>
      <c r="K73" s="49"/>
      <c r="L73" s="32">
        <v>62</v>
      </c>
    </row>
    <row r="74" spans="1:12" ht="20.65">
      <c r="A74" s="30"/>
      <c r="B74" s="51" t="str">
        <f t="shared" si="0"/>
        <v>-63</v>
      </c>
      <c r="C74" s="97"/>
      <c r="D74" s="98"/>
      <c r="E74" s="99"/>
      <c r="F74" s="3"/>
      <c r="G74" s="21"/>
      <c r="H74" s="9" t="str">
        <f t="shared" si="1"/>
        <v>-63</v>
      </c>
      <c r="I74" s="48"/>
      <c r="J74" s="48"/>
      <c r="K74" s="48"/>
      <c r="L74" s="32">
        <v>63</v>
      </c>
    </row>
    <row r="75" spans="1:12" ht="20.65">
      <c r="A75" s="30"/>
      <c r="B75" s="23" t="str">
        <f t="shared" si="0"/>
        <v>-64</v>
      </c>
      <c r="C75" s="100"/>
      <c r="D75" s="101"/>
      <c r="E75" s="102"/>
      <c r="F75" s="10"/>
      <c r="G75" s="22"/>
      <c r="H75" s="11" t="str">
        <f t="shared" si="1"/>
        <v>-64</v>
      </c>
      <c r="I75" s="49"/>
      <c r="J75" s="49"/>
      <c r="K75" s="49"/>
      <c r="L75" s="32">
        <v>64</v>
      </c>
    </row>
    <row r="76" spans="1:12" ht="20.65">
      <c r="A76" s="30"/>
      <c r="B76" s="51" t="str">
        <f t="shared" ref="B76:B111" si="2">$D$3&amp;"-"&amp;L76</f>
        <v>-65</v>
      </c>
      <c r="C76" s="97"/>
      <c r="D76" s="98"/>
      <c r="E76" s="99"/>
      <c r="F76" s="3"/>
      <c r="G76" s="21"/>
      <c r="H76" s="9" t="str">
        <f t="shared" ref="H76:H111" si="3">B76</f>
        <v>-65</v>
      </c>
      <c r="I76" s="48"/>
      <c r="J76" s="48"/>
      <c r="K76" s="48"/>
      <c r="L76" s="32">
        <v>65</v>
      </c>
    </row>
    <row r="77" spans="1:12" ht="20.65">
      <c r="A77" s="30"/>
      <c r="B77" s="23" t="str">
        <f t="shared" si="2"/>
        <v>-66</v>
      </c>
      <c r="C77" s="100"/>
      <c r="D77" s="101"/>
      <c r="E77" s="102"/>
      <c r="F77" s="10"/>
      <c r="G77" s="22"/>
      <c r="H77" s="11" t="str">
        <f t="shared" si="3"/>
        <v>-66</v>
      </c>
      <c r="I77" s="49"/>
      <c r="J77" s="49"/>
      <c r="K77" s="49"/>
      <c r="L77" s="32">
        <v>66</v>
      </c>
    </row>
    <row r="78" spans="1:12" ht="20.65">
      <c r="A78" s="30"/>
      <c r="B78" s="51" t="str">
        <f t="shared" si="2"/>
        <v>-67</v>
      </c>
      <c r="C78" s="97"/>
      <c r="D78" s="98"/>
      <c r="E78" s="99"/>
      <c r="F78" s="3"/>
      <c r="G78" s="21"/>
      <c r="H78" s="9" t="str">
        <f t="shared" si="3"/>
        <v>-67</v>
      </c>
      <c r="I78" s="48"/>
      <c r="J78" s="48"/>
      <c r="K78" s="48"/>
      <c r="L78" s="32">
        <v>67</v>
      </c>
    </row>
    <row r="79" spans="1:12" ht="20.65">
      <c r="A79" s="30"/>
      <c r="B79" s="23" t="str">
        <f t="shared" si="2"/>
        <v>-68</v>
      </c>
      <c r="C79" s="100"/>
      <c r="D79" s="101"/>
      <c r="E79" s="102"/>
      <c r="F79" s="10"/>
      <c r="G79" s="22"/>
      <c r="H79" s="11" t="str">
        <f t="shared" si="3"/>
        <v>-68</v>
      </c>
      <c r="I79" s="49"/>
      <c r="J79" s="49"/>
      <c r="K79" s="49"/>
      <c r="L79" s="32">
        <v>68</v>
      </c>
    </row>
    <row r="80" spans="1:12" ht="20.65">
      <c r="A80" s="30"/>
      <c r="B80" s="51" t="str">
        <f t="shared" si="2"/>
        <v>-69</v>
      </c>
      <c r="C80" s="97"/>
      <c r="D80" s="98"/>
      <c r="E80" s="99"/>
      <c r="F80" s="3"/>
      <c r="G80" s="21"/>
      <c r="H80" s="9" t="str">
        <f t="shared" si="3"/>
        <v>-69</v>
      </c>
      <c r="I80" s="48"/>
      <c r="J80" s="48"/>
      <c r="K80" s="48"/>
      <c r="L80" s="32">
        <v>69</v>
      </c>
    </row>
    <row r="81" spans="1:12" ht="20.65">
      <c r="A81" s="30"/>
      <c r="B81" s="23" t="str">
        <f t="shared" si="2"/>
        <v>-70</v>
      </c>
      <c r="C81" s="100"/>
      <c r="D81" s="101"/>
      <c r="E81" s="102"/>
      <c r="F81" s="10"/>
      <c r="G81" s="22"/>
      <c r="H81" s="11" t="str">
        <f t="shared" si="3"/>
        <v>-70</v>
      </c>
      <c r="I81" s="49"/>
      <c r="J81" s="49"/>
      <c r="K81" s="49"/>
      <c r="L81" s="32">
        <v>70</v>
      </c>
    </row>
    <row r="82" spans="1:12" ht="20.65">
      <c r="A82" s="30"/>
      <c r="B82" s="51" t="str">
        <f t="shared" si="2"/>
        <v>-71</v>
      </c>
      <c r="C82" s="97"/>
      <c r="D82" s="98"/>
      <c r="E82" s="99"/>
      <c r="F82" s="3"/>
      <c r="G82" s="21"/>
      <c r="H82" s="9" t="str">
        <f t="shared" si="3"/>
        <v>-71</v>
      </c>
      <c r="I82" s="48"/>
      <c r="J82" s="48"/>
      <c r="K82" s="48"/>
      <c r="L82" s="32">
        <v>71</v>
      </c>
    </row>
    <row r="83" spans="1:12" ht="20.65">
      <c r="A83" s="30"/>
      <c r="B83" s="23" t="str">
        <f t="shared" si="2"/>
        <v>-72</v>
      </c>
      <c r="C83" s="100"/>
      <c r="D83" s="101"/>
      <c r="E83" s="102"/>
      <c r="F83" s="10"/>
      <c r="G83" s="22"/>
      <c r="H83" s="11" t="str">
        <f t="shared" si="3"/>
        <v>-72</v>
      </c>
      <c r="I83" s="49"/>
      <c r="J83" s="49"/>
      <c r="K83" s="49"/>
      <c r="L83" s="32">
        <v>72</v>
      </c>
    </row>
    <row r="84" spans="1:12" ht="20.65">
      <c r="A84" s="30"/>
      <c r="B84" s="51" t="str">
        <f t="shared" si="2"/>
        <v>-73</v>
      </c>
      <c r="C84" s="97"/>
      <c r="D84" s="98"/>
      <c r="E84" s="99"/>
      <c r="F84" s="3"/>
      <c r="G84" s="21"/>
      <c r="H84" s="9" t="str">
        <f t="shared" si="3"/>
        <v>-73</v>
      </c>
      <c r="I84" s="48"/>
      <c r="J84" s="48"/>
      <c r="K84" s="48"/>
      <c r="L84" s="32">
        <v>73</v>
      </c>
    </row>
    <row r="85" spans="1:12" ht="20.65">
      <c r="A85" s="30"/>
      <c r="B85" s="23" t="str">
        <f t="shared" si="2"/>
        <v>-74</v>
      </c>
      <c r="C85" s="100"/>
      <c r="D85" s="101"/>
      <c r="E85" s="102"/>
      <c r="F85" s="10"/>
      <c r="G85" s="22"/>
      <c r="H85" s="11" t="str">
        <f t="shared" si="3"/>
        <v>-74</v>
      </c>
      <c r="I85" s="49"/>
      <c r="J85" s="49"/>
      <c r="K85" s="49"/>
      <c r="L85" s="32">
        <v>74</v>
      </c>
    </row>
    <row r="86" spans="1:12" ht="20.65">
      <c r="A86" s="30"/>
      <c r="B86" s="51" t="str">
        <f t="shared" si="2"/>
        <v>-75</v>
      </c>
      <c r="C86" s="97"/>
      <c r="D86" s="98"/>
      <c r="E86" s="99"/>
      <c r="F86" s="3"/>
      <c r="G86" s="21"/>
      <c r="H86" s="9" t="str">
        <f t="shared" si="3"/>
        <v>-75</v>
      </c>
      <c r="I86" s="48"/>
      <c r="J86" s="48"/>
      <c r="K86" s="48"/>
      <c r="L86" s="32">
        <v>75</v>
      </c>
    </row>
    <row r="87" spans="1:12" ht="20.65">
      <c r="A87" s="30"/>
      <c r="B87" s="23" t="str">
        <f t="shared" si="2"/>
        <v>-76</v>
      </c>
      <c r="C87" s="100"/>
      <c r="D87" s="101"/>
      <c r="E87" s="102"/>
      <c r="F87" s="10"/>
      <c r="G87" s="22"/>
      <c r="H87" s="11" t="str">
        <f t="shared" si="3"/>
        <v>-76</v>
      </c>
      <c r="I87" s="49"/>
      <c r="J87" s="49"/>
      <c r="K87" s="49"/>
      <c r="L87" s="32">
        <v>76</v>
      </c>
    </row>
    <row r="88" spans="1:12" ht="20.65">
      <c r="A88" s="30"/>
      <c r="B88" s="51" t="str">
        <f t="shared" si="2"/>
        <v>-77</v>
      </c>
      <c r="C88" s="97"/>
      <c r="D88" s="98"/>
      <c r="E88" s="99"/>
      <c r="F88" s="3"/>
      <c r="G88" s="21"/>
      <c r="H88" s="9" t="str">
        <f t="shared" si="3"/>
        <v>-77</v>
      </c>
      <c r="I88" s="48"/>
      <c r="J88" s="48"/>
      <c r="K88" s="48"/>
      <c r="L88" s="32">
        <v>77</v>
      </c>
    </row>
    <row r="89" spans="1:12" ht="20.65">
      <c r="A89" s="30"/>
      <c r="B89" s="23" t="str">
        <f t="shared" si="2"/>
        <v>-78</v>
      </c>
      <c r="C89" s="100"/>
      <c r="D89" s="101"/>
      <c r="E89" s="102"/>
      <c r="F89" s="10"/>
      <c r="G89" s="22"/>
      <c r="H89" s="11" t="str">
        <f t="shared" si="3"/>
        <v>-78</v>
      </c>
      <c r="I89" s="49"/>
      <c r="J89" s="49"/>
      <c r="K89" s="49"/>
      <c r="L89" s="32">
        <v>78</v>
      </c>
    </row>
    <row r="90" spans="1:12" ht="20.65">
      <c r="A90" s="30"/>
      <c r="B90" s="51" t="str">
        <f t="shared" si="2"/>
        <v>-79</v>
      </c>
      <c r="C90" s="97"/>
      <c r="D90" s="98"/>
      <c r="E90" s="99"/>
      <c r="F90" s="3"/>
      <c r="G90" s="21"/>
      <c r="H90" s="9" t="str">
        <f t="shared" si="3"/>
        <v>-79</v>
      </c>
      <c r="I90" s="48"/>
      <c r="J90" s="48"/>
      <c r="K90" s="48"/>
      <c r="L90" s="32">
        <v>79</v>
      </c>
    </row>
    <row r="91" spans="1:12" ht="20.65">
      <c r="A91" s="30"/>
      <c r="B91" s="23" t="str">
        <f t="shared" si="2"/>
        <v>-80</v>
      </c>
      <c r="C91" s="100"/>
      <c r="D91" s="101"/>
      <c r="E91" s="102"/>
      <c r="F91" s="10"/>
      <c r="G91" s="22"/>
      <c r="H91" s="11" t="str">
        <f t="shared" si="3"/>
        <v>-80</v>
      </c>
      <c r="I91" s="49"/>
      <c r="J91" s="49"/>
      <c r="K91" s="49"/>
      <c r="L91" s="32">
        <v>80</v>
      </c>
    </row>
    <row r="92" spans="1:12" ht="20.65">
      <c r="A92" s="30"/>
      <c r="B92" s="51" t="str">
        <f t="shared" si="2"/>
        <v>-81</v>
      </c>
      <c r="C92" s="97"/>
      <c r="D92" s="98"/>
      <c r="E92" s="99"/>
      <c r="F92" s="3"/>
      <c r="G92" s="21"/>
      <c r="H92" s="9" t="str">
        <f t="shared" si="3"/>
        <v>-81</v>
      </c>
      <c r="I92" s="48"/>
      <c r="J92" s="48"/>
      <c r="K92" s="48"/>
      <c r="L92" s="32">
        <v>81</v>
      </c>
    </row>
    <row r="93" spans="1:12" ht="20.65">
      <c r="A93" s="30"/>
      <c r="B93" s="23" t="str">
        <f t="shared" si="2"/>
        <v>-82</v>
      </c>
      <c r="C93" s="100"/>
      <c r="D93" s="101"/>
      <c r="E93" s="102"/>
      <c r="F93" s="10"/>
      <c r="G93" s="22"/>
      <c r="H93" s="11" t="str">
        <f t="shared" si="3"/>
        <v>-82</v>
      </c>
      <c r="I93" s="49"/>
      <c r="J93" s="49"/>
      <c r="K93" s="49"/>
      <c r="L93" s="32">
        <v>82</v>
      </c>
    </row>
    <row r="94" spans="1:12" ht="20.65">
      <c r="A94" s="30"/>
      <c r="B94" s="51" t="str">
        <f t="shared" si="2"/>
        <v>-83</v>
      </c>
      <c r="C94" s="97"/>
      <c r="D94" s="98"/>
      <c r="E94" s="99"/>
      <c r="F94" s="3"/>
      <c r="G94" s="21"/>
      <c r="H94" s="9" t="str">
        <f t="shared" si="3"/>
        <v>-83</v>
      </c>
      <c r="I94" s="48"/>
      <c r="J94" s="48"/>
      <c r="K94" s="48"/>
      <c r="L94" s="32">
        <v>83</v>
      </c>
    </row>
    <row r="95" spans="1:12" ht="20.65">
      <c r="A95" s="30"/>
      <c r="B95" s="23" t="str">
        <f t="shared" si="2"/>
        <v>-84</v>
      </c>
      <c r="C95" s="100"/>
      <c r="D95" s="101"/>
      <c r="E95" s="102"/>
      <c r="F95" s="10"/>
      <c r="G95" s="22"/>
      <c r="H95" s="11" t="str">
        <f t="shared" si="3"/>
        <v>-84</v>
      </c>
      <c r="I95" s="49"/>
      <c r="J95" s="49"/>
      <c r="K95" s="49"/>
      <c r="L95" s="32">
        <v>84</v>
      </c>
    </row>
    <row r="96" spans="1:12" ht="20.65">
      <c r="A96" s="30"/>
      <c r="B96" s="51" t="str">
        <f t="shared" si="2"/>
        <v>-85</v>
      </c>
      <c r="C96" s="97"/>
      <c r="D96" s="98"/>
      <c r="E96" s="99"/>
      <c r="F96" s="3"/>
      <c r="G96" s="21"/>
      <c r="H96" s="9" t="str">
        <f t="shared" si="3"/>
        <v>-85</v>
      </c>
      <c r="I96" s="48"/>
      <c r="J96" s="48"/>
      <c r="K96" s="48"/>
      <c r="L96" s="32">
        <v>85</v>
      </c>
    </row>
    <row r="97" spans="1:12" ht="20.65">
      <c r="A97" s="30"/>
      <c r="B97" s="23" t="str">
        <f t="shared" si="2"/>
        <v>-86</v>
      </c>
      <c r="C97" s="100"/>
      <c r="D97" s="101"/>
      <c r="E97" s="102"/>
      <c r="F97" s="10"/>
      <c r="G97" s="22"/>
      <c r="H97" s="11" t="str">
        <f t="shared" si="3"/>
        <v>-86</v>
      </c>
      <c r="I97" s="49"/>
      <c r="J97" s="49"/>
      <c r="K97" s="49"/>
      <c r="L97" s="32">
        <v>86</v>
      </c>
    </row>
    <row r="98" spans="1:12" ht="20.65">
      <c r="A98" s="30"/>
      <c r="B98" s="51" t="str">
        <f t="shared" si="2"/>
        <v>-87</v>
      </c>
      <c r="C98" s="97"/>
      <c r="D98" s="98"/>
      <c r="E98" s="99"/>
      <c r="F98" s="3"/>
      <c r="G98" s="21"/>
      <c r="H98" s="9" t="str">
        <f t="shared" si="3"/>
        <v>-87</v>
      </c>
      <c r="I98" s="48"/>
      <c r="J98" s="48"/>
      <c r="K98" s="48"/>
      <c r="L98" s="32">
        <v>87</v>
      </c>
    </row>
    <row r="99" spans="1:12" ht="20.65">
      <c r="A99" s="30"/>
      <c r="B99" s="23" t="str">
        <f t="shared" si="2"/>
        <v>-88</v>
      </c>
      <c r="C99" s="100"/>
      <c r="D99" s="101"/>
      <c r="E99" s="102"/>
      <c r="F99" s="10"/>
      <c r="G99" s="22"/>
      <c r="H99" s="11" t="str">
        <f t="shared" si="3"/>
        <v>-88</v>
      </c>
      <c r="I99" s="49"/>
      <c r="J99" s="49"/>
      <c r="K99" s="49"/>
      <c r="L99" s="32">
        <v>88</v>
      </c>
    </row>
    <row r="100" spans="1:12" ht="20.65">
      <c r="A100" s="30"/>
      <c r="B100" s="51" t="str">
        <f t="shared" si="2"/>
        <v>-89</v>
      </c>
      <c r="C100" s="97"/>
      <c r="D100" s="98"/>
      <c r="E100" s="99"/>
      <c r="F100" s="3"/>
      <c r="G100" s="21"/>
      <c r="H100" s="9" t="str">
        <f t="shared" si="3"/>
        <v>-89</v>
      </c>
      <c r="I100" s="48"/>
      <c r="J100" s="48"/>
      <c r="K100" s="48"/>
      <c r="L100" s="32">
        <v>89</v>
      </c>
    </row>
    <row r="101" spans="1:12" ht="20.65">
      <c r="A101" s="30"/>
      <c r="B101" s="23" t="str">
        <f t="shared" si="2"/>
        <v>-90</v>
      </c>
      <c r="C101" s="100"/>
      <c r="D101" s="101"/>
      <c r="E101" s="102"/>
      <c r="F101" s="10"/>
      <c r="G101" s="22"/>
      <c r="H101" s="11" t="str">
        <f t="shared" si="3"/>
        <v>-90</v>
      </c>
      <c r="I101" s="49"/>
      <c r="J101" s="49"/>
      <c r="K101" s="49"/>
      <c r="L101" s="32">
        <v>90</v>
      </c>
    </row>
    <row r="102" spans="1:12" ht="20.65">
      <c r="A102" s="30"/>
      <c r="B102" s="51" t="str">
        <f t="shared" si="2"/>
        <v>-91</v>
      </c>
      <c r="C102" s="97"/>
      <c r="D102" s="98"/>
      <c r="E102" s="99"/>
      <c r="F102" s="3"/>
      <c r="G102" s="21"/>
      <c r="H102" s="9" t="str">
        <f t="shared" si="3"/>
        <v>-91</v>
      </c>
      <c r="I102" s="48"/>
      <c r="J102" s="48"/>
      <c r="K102" s="48"/>
      <c r="L102" s="32">
        <v>91</v>
      </c>
    </row>
    <row r="103" spans="1:12" ht="20.65">
      <c r="A103" s="30"/>
      <c r="B103" s="23" t="str">
        <f t="shared" si="2"/>
        <v>-92</v>
      </c>
      <c r="C103" s="100"/>
      <c r="D103" s="101"/>
      <c r="E103" s="102"/>
      <c r="F103" s="10"/>
      <c r="G103" s="22"/>
      <c r="H103" s="11" t="str">
        <f t="shared" si="3"/>
        <v>-92</v>
      </c>
      <c r="I103" s="49"/>
      <c r="J103" s="49"/>
      <c r="K103" s="49"/>
      <c r="L103" s="32">
        <v>92</v>
      </c>
    </row>
    <row r="104" spans="1:12" ht="20.65">
      <c r="A104" s="30"/>
      <c r="B104" s="51" t="str">
        <f t="shared" si="2"/>
        <v>-93</v>
      </c>
      <c r="C104" s="97"/>
      <c r="D104" s="98"/>
      <c r="E104" s="99"/>
      <c r="F104" s="3"/>
      <c r="G104" s="21"/>
      <c r="H104" s="9" t="str">
        <f t="shared" si="3"/>
        <v>-93</v>
      </c>
      <c r="I104" s="48"/>
      <c r="J104" s="48"/>
      <c r="K104" s="48"/>
      <c r="L104" s="32">
        <v>93</v>
      </c>
    </row>
    <row r="105" spans="1:12" ht="20.65">
      <c r="A105" s="30"/>
      <c r="B105" s="23" t="str">
        <f t="shared" si="2"/>
        <v>-94</v>
      </c>
      <c r="C105" s="100"/>
      <c r="D105" s="101"/>
      <c r="E105" s="102"/>
      <c r="F105" s="10"/>
      <c r="G105" s="22"/>
      <c r="H105" s="11" t="str">
        <f t="shared" si="3"/>
        <v>-94</v>
      </c>
      <c r="I105" s="49"/>
      <c r="J105" s="49"/>
      <c r="K105" s="49"/>
      <c r="L105" s="32">
        <v>94</v>
      </c>
    </row>
    <row r="106" spans="1:12" ht="20.65">
      <c r="A106" s="30"/>
      <c r="B106" s="51" t="str">
        <f t="shared" si="2"/>
        <v>-95</v>
      </c>
      <c r="C106" s="97"/>
      <c r="D106" s="98"/>
      <c r="E106" s="99"/>
      <c r="F106" s="3"/>
      <c r="G106" s="21"/>
      <c r="H106" s="9" t="str">
        <f t="shared" si="3"/>
        <v>-95</v>
      </c>
      <c r="I106" s="48"/>
      <c r="J106" s="48"/>
      <c r="K106" s="48"/>
      <c r="L106" s="32">
        <v>95</v>
      </c>
    </row>
    <row r="107" spans="1:12" ht="20.65">
      <c r="A107" s="30"/>
      <c r="B107" s="23" t="str">
        <f t="shared" si="2"/>
        <v>-96</v>
      </c>
      <c r="C107" s="100"/>
      <c r="D107" s="101"/>
      <c r="E107" s="102"/>
      <c r="F107" s="10"/>
      <c r="G107" s="22"/>
      <c r="H107" s="11" t="str">
        <f t="shared" si="3"/>
        <v>-96</v>
      </c>
      <c r="I107" s="49"/>
      <c r="J107" s="49"/>
      <c r="K107" s="49"/>
      <c r="L107" s="32">
        <v>96</v>
      </c>
    </row>
    <row r="108" spans="1:12" ht="20.65">
      <c r="A108" s="30"/>
      <c r="B108" s="51" t="str">
        <f t="shared" si="2"/>
        <v>-97</v>
      </c>
      <c r="C108" s="97"/>
      <c r="D108" s="98"/>
      <c r="E108" s="99"/>
      <c r="F108" s="3"/>
      <c r="G108" s="21"/>
      <c r="H108" s="9" t="str">
        <f t="shared" si="3"/>
        <v>-97</v>
      </c>
      <c r="I108" s="48"/>
      <c r="J108" s="48"/>
      <c r="K108" s="48"/>
      <c r="L108" s="32">
        <v>97</v>
      </c>
    </row>
    <row r="109" spans="1:12" ht="20.65">
      <c r="A109" s="30"/>
      <c r="B109" s="23" t="str">
        <f t="shared" si="2"/>
        <v>-98</v>
      </c>
      <c r="C109" s="100"/>
      <c r="D109" s="101"/>
      <c r="E109" s="102"/>
      <c r="F109" s="10"/>
      <c r="G109" s="22"/>
      <c r="H109" s="11" t="str">
        <f t="shared" si="3"/>
        <v>-98</v>
      </c>
      <c r="I109" s="49"/>
      <c r="J109" s="49"/>
      <c r="K109" s="49"/>
      <c r="L109" s="32">
        <v>98</v>
      </c>
    </row>
    <row r="110" spans="1:12" ht="20.65">
      <c r="A110" s="30"/>
      <c r="B110" s="51" t="str">
        <f t="shared" si="2"/>
        <v>-99</v>
      </c>
      <c r="C110" s="97"/>
      <c r="D110" s="98"/>
      <c r="E110" s="99"/>
      <c r="F110" s="3"/>
      <c r="G110" s="21"/>
      <c r="H110" s="9" t="str">
        <f t="shared" si="3"/>
        <v>-99</v>
      </c>
      <c r="I110" s="48"/>
      <c r="J110" s="48"/>
      <c r="K110" s="48"/>
      <c r="L110" s="32">
        <v>99</v>
      </c>
    </row>
    <row r="111" spans="1:12" ht="20.65">
      <c r="A111" s="30"/>
      <c r="B111" s="23" t="str">
        <f t="shared" si="2"/>
        <v>-100</v>
      </c>
      <c r="C111" s="100"/>
      <c r="D111" s="101"/>
      <c r="E111" s="102"/>
      <c r="F111" s="10"/>
      <c r="G111" s="22"/>
      <c r="H111" s="11" t="str">
        <f t="shared" si="3"/>
        <v>-100</v>
      </c>
      <c r="I111" s="49"/>
      <c r="J111" s="49"/>
      <c r="K111" s="49"/>
      <c r="L111" s="32">
        <v>100</v>
      </c>
    </row>
    <row r="112" spans="1:12">
      <c r="A112" s="30"/>
      <c r="B112" s="33"/>
      <c r="D112" s="35"/>
      <c r="E112" s="35"/>
      <c r="H112" s="50"/>
      <c r="I112" s="50"/>
      <c r="J112" s="50"/>
      <c r="K112" s="50"/>
    </row>
    <row r="113" spans="1:11">
      <c r="A113" s="30"/>
      <c r="B113" s="33"/>
      <c r="D113" s="35"/>
      <c r="E113" s="35"/>
      <c r="H113" s="50"/>
      <c r="I113" s="50"/>
      <c r="J113" s="50"/>
      <c r="K113" s="50"/>
    </row>
    <row r="114" spans="1:11">
      <c r="A114" s="30"/>
      <c r="B114" s="33"/>
      <c r="D114" s="35"/>
      <c r="E114" s="35"/>
      <c r="H114" s="50"/>
      <c r="I114" s="50"/>
      <c r="J114" s="50"/>
      <c r="K114" s="50"/>
    </row>
    <row r="115" spans="1:11">
      <c r="A115" s="30"/>
      <c r="B115" s="33"/>
      <c r="D115" s="35"/>
      <c r="E115" s="35"/>
      <c r="H115" s="50"/>
      <c r="I115" s="50"/>
      <c r="J115" s="50"/>
      <c r="K115" s="50"/>
    </row>
    <row r="116" spans="1:11">
      <c r="A116" s="30"/>
      <c r="B116" s="33"/>
      <c r="D116" s="35"/>
      <c r="E116" s="35"/>
      <c r="H116" s="50"/>
      <c r="I116" s="50"/>
      <c r="J116" s="50"/>
      <c r="K116" s="50"/>
    </row>
    <row r="117" spans="1:11">
      <c r="A117" s="30"/>
      <c r="B117" s="33"/>
      <c r="D117" s="35"/>
      <c r="E117" s="35"/>
    </row>
    <row r="118" spans="1:11">
      <c r="A118" s="30"/>
      <c r="B118" s="33"/>
      <c r="D118" s="35"/>
      <c r="E118" s="35"/>
    </row>
    <row r="119" spans="1:11">
      <c r="A119" s="30"/>
      <c r="B119" s="33"/>
      <c r="D119" s="35"/>
      <c r="E119" s="35"/>
    </row>
    <row r="120" spans="1:11">
      <c r="A120" s="30"/>
      <c r="B120" s="33"/>
      <c r="D120" s="35"/>
      <c r="E120" s="35"/>
    </row>
    <row r="121" spans="1:11">
      <c r="A121" s="30"/>
      <c r="B121" s="33"/>
      <c r="D121" s="35"/>
      <c r="E121" s="35"/>
    </row>
    <row r="122" spans="1:11">
      <c r="A122" s="30"/>
      <c r="B122" s="33"/>
      <c r="D122" s="35"/>
      <c r="E122" s="35"/>
    </row>
    <row r="123" spans="1:11">
      <c r="A123" s="30"/>
      <c r="B123" s="33"/>
      <c r="D123" s="35"/>
      <c r="E123" s="35"/>
    </row>
    <row r="124" spans="1:11">
      <c r="A124" s="30"/>
      <c r="B124" s="33"/>
      <c r="D124" s="35"/>
      <c r="E124" s="35"/>
    </row>
    <row r="125" spans="1:11">
      <c r="A125" s="30"/>
      <c r="B125" s="33"/>
      <c r="D125" s="35"/>
      <c r="E125" s="35"/>
    </row>
    <row r="126" spans="1:11">
      <c r="A126" s="30"/>
      <c r="B126" s="33"/>
      <c r="D126" s="35"/>
      <c r="E126" s="35"/>
    </row>
    <row r="127" spans="1:11">
      <c r="A127" s="30"/>
      <c r="B127" s="33"/>
      <c r="D127" s="35"/>
      <c r="E127" s="35"/>
    </row>
    <row r="128" spans="1:11">
      <c r="A128" s="30"/>
      <c r="B128" s="33"/>
      <c r="D128" s="35"/>
      <c r="E128" s="35"/>
    </row>
    <row r="129" spans="1:5">
      <c r="A129" s="30"/>
      <c r="B129" s="33"/>
      <c r="D129" s="35"/>
      <c r="E129" s="35"/>
    </row>
    <row r="130" spans="1:5">
      <c r="A130" s="30"/>
      <c r="B130" s="33"/>
      <c r="D130" s="35"/>
      <c r="E130" s="35"/>
    </row>
    <row r="131" spans="1:5">
      <c r="A131" s="30"/>
      <c r="B131" s="33"/>
      <c r="D131" s="35"/>
      <c r="E131" s="35"/>
    </row>
    <row r="132" spans="1:5">
      <c r="A132" s="30"/>
      <c r="B132" s="33"/>
      <c r="D132" s="35"/>
      <c r="E132" s="35"/>
    </row>
    <row r="133" spans="1:5">
      <c r="A133" s="30"/>
      <c r="B133" s="33"/>
      <c r="D133" s="35"/>
      <c r="E133" s="35"/>
    </row>
    <row r="134" spans="1:5">
      <c r="A134" s="30"/>
      <c r="B134" s="33"/>
      <c r="D134" s="35"/>
      <c r="E134" s="35"/>
    </row>
    <row r="135" spans="1:5">
      <c r="A135" s="30"/>
      <c r="B135" s="33"/>
      <c r="D135" s="35"/>
      <c r="E135" s="35"/>
    </row>
    <row r="136" spans="1:5">
      <c r="A136" s="30"/>
      <c r="B136" s="33"/>
      <c r="D136" s="35"/>
      <c r="E136" s="35"/>
    </row>
    <row r="137" spans="1:5">
      <c r="A137" s="30"/>
      <c r="B137" s="33"/>
      <c r="D137" s="35"/>
      <c r="E137" s="35"/>
    </row>
    <row r="138" spans="1:5">
      <c r="A138" s="30"/>
      <c r="B138" s="33"/>
      <c r="D138" s="35"/>
      <c r="E138" s="35"/>
    </row>
    <row r="139" spans="1:5">
      <c r="A139" s="30"/>
      <c r="B139" s="33"/>
      <c r="D139" s="35"/>
      <c r="E139" s="35"/>
    </row>
    <row r="140" spans="1:5">
      <c r="A140" s="30"/>
      <c r="B140" s="33"/>
      <c r="D140" s="35"/>
      <c r="E140" s="35"/>
    </row>
    <row r="141" spans="1:5">
      <c r="A141" s="30"/>
      <c r="B141" s="33"/>
      <c r="D141" s="35"/>
      <c r="E141" s="35"/>
    </row>
    <row r="142" spans="1:5">
      <c r="A142" s="30"/>
      <c r="B142" s="33"/>
      <c r="D142" s="35"/>
      <c r="E142" s="35"/>
    </row>
    <row r="143" spans="1:5">
      <c r="A143" s="30"/>
      <c r="B143" s="33"/>
      <c r="D143" s="35"/>
      <c r="E143" s="35"/>
    </row>
    <row r="144" spans="1:5">
      <c r="A144" s="30"/>
      <c r="B144" s="33"/>
      <c r="D144" s="35"/>
      <c r="E144" s="35"/>
    </row>
    <row r="145" spans="1:5">
      <c r="A145" s="30"/>
      <c r="B145" s="33"/>
      <c r="D145" s="35"/>
      <c r="E145" s="35"/>
    </row>
    <row r="146" spans="1:5">
      <c r="A146" s="30"/>
      <c r="B146" s="33"/>
      <c r="D146" s="35"/>
      <c r="E146" s="35"/>
    </row>
    <row r="147" spans="1:5">
      <c r="A147" s="30"/>
      <c r="B147" s="33"/>
      <c r="D147" s="35"/>
      <c r="E147" s="35"/>
    </row>
    <row r="148" spans="1:5">
      <c r="A148" s="30"/>
      <c r="B148" s="33"/>
      <c r="D148" s="35"/>
      <c r="E148" s="35"/>
    </row>
    <row r="149" spans="1:5">
      <c r="A149" s="30"/>
      <c r="B149" s="33"/>
      <c r="D149" s="35"/>
      <c r="E149" s="35"/>
    </row>
    <row r="150" spans="1:5">
      <c r="A150" s="30"/>
      <c r="B150" s="33"/>
      <c r="D150" s="35"/>
      <c r="E150" s="35"/>
    </row>
    <row r="151" spans="1:5">
      <c r="A151" s="30"/>
      <c r="B151" s="33"/>
      <c r="D151" s="35"/>
      <c r="E151" s="35"/>
    </row>
    <row r="152" spans="1:5">
      <c r="A152" s="30"/>
      <c r="B152" s="33"/>
      <c r="D152" s="35"/>
      <c r="E152" s="35"/>
    </row>
    <row r="153" spans="1:5">
      <c r="A153" s="30"/>
      <c r="B153" s="33"/>
      <c r="D153" s="35"/>
      <c r="E153" s="35"/>
    </row>
    <row r="154" spans="1:5">
      <c r="A154" s="30"/>
      <c r="B154" s="33"/>
      <c r="D154" s="35"/>
      <c r="E154" s="35"/>
    </row>
    <row r="155" spans="1:5">
      <c r="A155" s="30"/>
      <c r="B155" s="33"/>
      <c r="D155" s="35"/>
      <c r="E155" s="35"/>
    </row>
    <row r="156" spans="1:5">
      <c r="A156" s="30"/>
      <c r="B156" s="33"/>
      <c r="D156" s="35"/>
      <c r="E156" s="35"/>
    </row>
    <row r="157" spans="1:5">
      <c r="A157" s="30"/>
      <c r="B157" s="33"/>
      <c r="D157" s="35"/>
      <c r="E157" s="35"/>
    </row>
    <row r="158" spans="1:5">
      <c r="A158" s="30"/>
      <c r="B158" s="33"/>
      <c r="D158" s="35"/>
      <c r="E158" s="35"/>
    </row>
    <row r="159" spans="1:5">
      <c r="A159" s="30"/>
      <c r="B159" s="33"/>
      <c r="D159" s="35"/>
      <c r="E159" s="35"/>
    </row>
    <row r="160" spans="1:5">
      <c r="A160" s="30"/>
      <c r="B160" s="33"/>
      <c r="D160" s="35"/>
      <c r="E160" s="35"/>
    </row>
    <row r="161" spans="1:5">
      <c r="A161" s="30"/>
      <c r="B161" s="33"/>
      <c r="D161" s="35"/>
      <c r="E161" s="35"/>
    </row>
    <row r="162" spans="1:5">
      <c r="A162" s="30"/>
      <c r="B162" s="33"/>
      <c r="D162" s="35"/>
      <c r="E162" s="35"/>
    </row>
    <row r="163" spans="1:5">
      <c r="A163" s="30"/>
      <c r="B163" s="33"/>
      <c r="D163" s="35"/>
      <c r="E163" s="35"/>
    </row>
    <row r="164" spans="1:5">
      <c r="A164" s="30"/>
      <c r="B164" s="33"/>
      <c r="D164" s="35"/>
      <c r="E164" s="35"/>
    </row>
    <row r="165" spans="1:5">
      <c r="A165" s="30"/>
      <c r="B165" s="33"/>
      <c r="D165" s="35"/>
      <c r="E165" s="35"/>
    </row>
    <row r="166" spans="1:5">
      <c r="A166" s="30"/>
      <c r="B166" s="33"/>
      <c r="D166" s="35"/>
      <c r="E166" s="35"/>
    </row>
    <row r="167" spans="1:5">
      <c r="A167" s="30"/>
      <c r="B167" s="33"/>
      <c r="D167" s="35"/>
      <c r="E167" s="35"/>
    </row>
    <row r="168" spans="1:5">
      <c r="A168" s="30"/>
      <c r="B168" s="33"/>
      <c r="D168" s="35"/>
      <c r="E168" s="35"/>
    </row>
    <row r="169" spans="1:5">
      <c r="A169" s="30"/>
      <c r="B169" s="33"/>
      <c r="D169" s="35"/>
      <c r="E169" s="35"/>
    </row>
    <row r="170" spans="1:5">
      <c r="A170" s="30"/>
      <c r="B170" s="33"/>
      <c r="D170" s="35"/>
      <c r="E170" s="35"/>
    </row>
    <row r="171" spans="1:5">
      <c r="A171" s="30"/>
      <c r="B171" s="33"/>
      <c r="D171" s="35"/>
      <c r="E171" s="35"/>
    </row>
    <row r="172" spans="1:5">
      <c r="A172" s="30"/>
      <c r="B172" s="33"/>
      <c r="D172" s="35"/>
      <c r="E172" s="35"/>
    </row>
    <row r="173" spans="1:5">
      <c r="A173" s="30"/>
      <c r="B173" s="33"/>
      <c r="D173" s="35"/>
      <c r="E173" s="35"/>
    </row>
    <row r="174" spans="1:5">
      <c r="A174" s="30"/>
      <c r="B174" s="33"/>
      <c r="D174" s="35"/>
      <c r="E174" s="35"/>
    </row>
    <row r="175" spans="1:5">
      <c r="A175" s="30"/>
      <c r="B175" s="33"/>
      <c r="D175" s="35"/>
      <c r="E175" s="35"/>
    </row>
    <row r="176" spans="1:5">
      <c r="A176" s="30"/>
      <c r="B176" s="33"/>
      <c r="D176" s="35"/>
      <c r="E176" s="35"/>
    </row>
    <row r="177" spans="1:5">
      <c r="A177" s="30"/>
      <c r="B177" s="33"/>
      <c r="D177" s="35"/>
      <c r="E177" s="35"/>
    </row>
    <row r="178" spans="1:5">
      <c r="A178" s="30"/>
      <c r="B178" s="33"/>
      <c r="D178" s="35"/>
      <c r="E178" s="35"/>
    </row>
    <row r="179" spans="1:5">
      <c r="A179" s="30"/>
      <c r="B179" s="33"/>
      <c r="D179" s="35"/>
      <c r="E179" s="35"/>
    </row>
    <row r="180" spans="1:5">
      <c r="A180" s="30"/>
      <c r="B180" s="33"/>
      <c r="D180" s="35"/>
      <c r="E180" s="35"/>
    </row>
    <row r="181" spans="1:5">
      <c r="A181" s="30"/>
      <c r="B181" s="33"/>
      <c r="D181" s="35"/>
      <c r="E181" s="35"/>
    </row>
    <row r="182" spans="1:5">
      <c r="A182" s="30"/>
      <c r="B182" s="33"/>
      <c r="D182" s="35"/>
      <c r="E182" s="35"/>
    </row>
    <row r="183" spans="1:5">
      <c r="A183" s="30"/>
      <c r="B183" s="33"/>
      <c r="D183" s="35"/>
      <c r="E183" s="35"/>
    </row>
    <row r="184" spans="1:5">
      <c r="A184" s="30"/>
      <c r="B184" s="33"/>
      <c r="D184" s="35"/>
      <c r="E184" s="35"/>
    </row>
    <row r="185" spans="1:5">
      <c r="A185" s="30"/>
      <c r="B185" s="33"/>
      <c r="D185" s="35"/>
      <c r="E185" s="35"/>
    </row>
    <row r="186" spans="1:5">
      <c r="A186" s="30"/>
      <c r="B186" s="33"/>
      <c r="D186" s="35"/>
      <c r="E186" s="35"/>
    </row>
    <row r="187" spans="1:5">
      <c r="A187" s="30"/>
      <c r="B187" s="33"/>
      <c r="D187" s="35"/>
      <c r="E187" s="35"/>
    </row>
    <row r="188" spans="1:5">
      <c r="A188" s="30"/>
      <c r="B188" s="33"/>
      <c r="D188" s="35"/>
      <c r="E188" s="35"/>
    </row>
    <row r="189" spans="1:5">
      <c r="A189" s="30"/>
      <c r="B189" s="33"/>
      <c r="D189" s="35"/>
      <c r="E189" s="35"/>
    </row>
    <row r="190" spans="1:5">
      <c r="A190" s="30"/>
      <c r="B190" s="33"/>
      <c r="D190" s="35"/>
      <c r="E190" s="35"/>
    </row>
    <row r="191" spans="1:5">
      <c r="A191" s="30"/>
      <c r="B191" s="33"/>
      <c r="D191" s="35"/>
      <c r="E191" s="35"/>
    </row>
    <row r="192" spans="1:5">
      <c r="A192" s="30"/>
      <c r="B192" s="33"/>
      <c r="D192" s="35"/>
      <c r="E192" s="35"/>
    </row>
    <row r="193" spans="1:5">
      <c r="A193" s="30"/>
      <c r="B193" s="33"/>
      <c r="D193" s="35"/>
      <c r="E193" s="35"/>
    </row>
    <row r="194" spans="1:5">
      <c r="A194" s="30"/>
      <c r="B194" s="33"/>
      <c r="D194" s="35"/>
      <c r="E194" s="35"/>
    </row>
    <row r="195" spans="1:5">
      <c r="A195" s="30"/>
      <c r="B195" s="33"/>
      <c r="D195" s="35"/>
      <c r="E195" s="35"/>
    </row>
    <row r="196" spans="1:5">
      <c r="A196" s="30"/>
      <c r="B196" s="33"/>
      <c r="D196" s="35"/>
      <c r="E196" s="35"/>
    </row>
    <row r="197" spans="1:5">
      <c r="A197" s="30"/>
      <c r="B197" s="33"/>
      <c r="D197" s="35"/>
      <c r="E197" s="35"/>
    </row>
    <row r="198" spans="1:5">
      <c r="A198" s="30"/>
      <c r="B198" s="33"/>
      <c r="D198" s="35"/>
      <c r="E198" s="35"/>
    </row>
    <row r="199" spans="1:5">
      <c r="A199" s="30"/>
      <c r="B199" s="33"/>
      <c r="D199" s="35"/>
      <c r="E199" s="35"/>
    </row>
    <row r="200" spans="1:5">
      <c r="A200" s="30"/>
      <c r="B200" s="33"/>
      <c r="D200" s="35"/>
      <c r="E200" s="35"/>
    </row>
    <row r="201" spans="1:5">
      <c r="A201" s="30"/>
      <c r="B201" s="33"/>
      <c r="D201" s="35"/>
      <c r="E201" s="35"/>
    </row>
    <row r="202" spans="1:5">
      <c r="A202" s="30"/>
      <c r="B202" s="33"/>
      <c r="D202" s="35"/>
      <c r="E202" s="35"/>
    </row>
    <row r="203" spans="1:5">
      <c r="A203" s="30"/>
      <c r="B203" s="33"/>
      <c r="D203" s="35"/>
      <c r="E203" s="35"/>
    </row>
    <row r="204" spans="1:5">
      <c r="A204" s="30"/>
      <c r="B204" s="33"/>
      <c r="D204" s="35"/>
      <c r="E204" s="35"/>
    </row>
    <row r="205" spans="1:5">
      <c r="A205" s="30"/>
      <c r="B205" s="33"/>
      <c r="D205" s="35"/>
      <c r="E205" s="35"/>
    </row>
    <row r="206" spans="1:5">
      <c r="A206" s="30"/>
      <c r="B206" s="33"/>
      <c r="D206" s="35"/>
      <c r="E206" s="35"/>
    </row>
    <row r="207" spans="1:5">
      <c r="A207" s="30"/>
      <c r="B207" s="33"/>
      <c r="D207" s="35"/>
      <c r="E207" s="35"/>
    </row>
    <row r="208" spans="1:5">
      <c r="A208" s="30"/>
      <c r="B208" s="33"/>
      <c r="D208" s="35"/>
      <c r="E208" s="35"/>
    </row>
    <row r="209" spans="1:5">
      <c r="A209" s="30"/>
      <c r="B209" s="33"/>
      <c r="D209" s="35"/>
      <c r="E209" s="35"/>
    </row>
    <row r="210" spans="1:5">
      <c r="A210" s="30"/>
      <c r="B210" s="33"/>
      <c r="D210" s="35"/>
      <c r="E210" s="35"/>
    </row>
    <row r="211" spans="1:5">
      <c r="A211" s="30"/>
      <c r="B211" s="33"/>
      <c r="D211" s="35"/>
      <c r="E211" s="35"/>
    </row>
    <row r="212" spans="1:5">
      <c r="A212" s="30"/>
      <c r="B212" s="33"/>
      <c r="D212" s="35"/>
      <c r="E212" s="35"/>
    </row>
    <row r="213" spans="1:5">
      <c r="A213" s="30"/>
      <c r="B213" s="33"/>
      <c r="D213" s="35"/>
      <c r="E213" s="35"/>
    </row>
    <row r="214" spans="1:5">
      <c r="A214" s="30"/>
      <c r="B214" s="33"/>
      <c r="D214" s="35"/>
      <c r="E214" s="35"/>
    </row>
    <row r="215" spans="1:5">
      <c r="A215" s="30"/>
      <c r="B215" s="33"/>
      <c r="D215" s="35"/>
      <c r="E215" s="35"/>
    </row>
    <row r="216" spans="1:5">
      <c r="A216" s="30"/>
      <c r="B216" s="33"/>
      <c r="D216" s="35"/>
      <c r="E216" s="35"/>
    </row>
    <row r="217" spans="1:5">
      <c r="A217" s="30"/>
      <c r="B217" s="33"/>
      <c r="D217" s="35"/>
      <c r="E217" s="35"/>
    </row>
    <row r="218" spans="1:5">
      <c r="A218" s="30"/>
      <c r="B218" s="33"/>
      <c r="D218" s="35"/>
      <c r="E218" s="35"/>
    </row>
    <row r="219" spans="1:5">
      <c r="A219" s="30"/>
      <c r="B219" s="33"/>
      <c r="D219" s="35"/>
      <c r="E219" s="35"/>
    </row>
    <row r="220" spans="1:5">
      <c r="A220" s="30"/>
      <c r="B220" s="33"/>
      <c r="D220" s="35"/>
      <c r="E220" s="35"/>
    </row>
    <row r="221" spans="1:5">
      <c r="A221" s="30"/>
      <c r="B221" s="33"/>
      <c r="D221" s="35"/>
      <c r="E221" s="35"/>
    </row>
    <row r="222" spans="1:5">
      <c r="A222" s="30"/>
      <c r="B222" s="33"/>
      <c r="D222" s="35"/>
      <c r="E222" s="35"/>
    </row>
    <row r="223" spans="1:5">
      <c r="A223" s="30"/>
      <c r="B223" s="33"/>
      <c r="D223" s="35"/>
      <c r="E223" s="35"/>
    </row>
    <row r="224" spans="1:5">
      <c r="A224" s="30"/>
      <c r="B224" s="33"/>
      <c r="D224" s="35"/>
      <c r="E224" s="35"/>
    </row>
    <row r="225" spans="1:5">
      <c r="A225" s="30"/>
      <c r="B225" s="33"/>
      <c r="D225" s="35"/>
      <c r="E225" s="35"/>
    </row>
    <row r="226" spans="1:5">
      <c r="A226" s="30"/>
      <c r="B226" s="33"/>
      <c r="D226" s="35"/>
      <c r="E226" s="35"/>
    </row>
    <row r="227" spans="1:5">
      <c r="A227" s="30"/>
      <c r="B227" s="33"/>
      <c r="D227" s="35"/>
      <c r="E227" s="35"/>
    </row>
    <row r="228" spans="1:5">
      <c r="A228" s="30"/>
      <c r="B228" s="33"/>
      <c r="D228" s="35"/>
      <c r="E228" s="35"/>
    </row>
    <row r="229" spans="1:5">
      <c r="A229" s="30"/>
      <c r="B229" s="33"/>
      <c r="D229" s="35"/>
      <c r="E229" s="35"/>
    </row>
    <row r="230" spans="1:5">
      <c r="A230" s="30"/>
      <c r="B230" s="33"/>
      <c r="D230" s="35"/>
      <c r="E230" s="35"/>
    </row>
    <row r="231" spans="1:5">
      <c r="A231" s="30"/>
      <c r="B231" s="33"/>
      <c r="D231" s="35"/>
      <c r="E231" s="35"/>
    </row>
    <row r="232" spans="1:5">
      <c r="A232" s="30"/>
      <c r="B232" s="33"/>
      <c r="D232" s="35"/>
      <c r="E232" s="35"/>
    </row>
    <row r="233" spans="1:5">
      <c r="A233" s="30"/>
      <c r="B233" s="33"/>
      <c r="D233" s="35"/>
      <c r="E233" s="35"/>
    </row>
    <row r="234" spans="1:5">
      <c r="A234" s="30"/>
      <c r="B234" s="33"/>
      <c r="D234" s="35"/>
      <c r="E234" s="35"/>
    </row>
    <row r="235" spans="1:5">
      <c r="A235" s="30"/>
      <c r="B235" s="33"/>
      <c r="D235" s="35"/>
      <c r="E235" s="35"/>
    </row>
    <row r="236" spans="1:5">
      <c r="A236" s="30"/>
      <c r="B236" s="33"/>
      <c r="D236" s="35"/>
      <c r="E236" s="35"/>
    </row>
    <row r="237" spans="1:5">
      <c r="A237" s="30"/>
      <c r="B237" s="33"/>
      <c r="D237" s="35"/>
      <c r="E237" s="35"/>
    </row>
    <row r="238" spans="1:5">
      <c r="A238" s="30"/>
      <c r="B238" s="33"/>
      <c r="D238" s="35"/>
      <c r="E238" s="35"/>
    </row>
    <row r="239" spans="1:5">
      <c r="A239" s="30"/>
      <c r="B239" s="33"/>
      <c r="D239" s="35"/>
      <c r="E239" s="35"/>
    </row>
    <row r="240" spans="1:5">
      <c r="A240" s="30"/>
      <c r="B240" s="33"/>
      <c r="D240" s="35"/>
      <c r="E240" s="35"/>
    </row>
    <row r="241" spans="1:5">
      <c r="A241" s="30"/>
      <c r="B241" s="33"/>
      <c r="D241" s="35"/>
      <c r="E241" s="35"/>
    </row>
    <row r="242" spans="1:5">
      <c r="A242" s="30"/>
      <c r="B242" s="33"/>
      <c r="D242" s="35"/>
      <c r="E242" s="35"/>
    </row>
    <row r="243" spans="1:5">
      <c r="A243" s="30"/>
      <c r="B243" s="33"/>
      <c r="D243" s="35"/>
      <c r="E243" s="35"/>
    </row>
    <row r="244" spans="1:5">
      <c r="A244" s="30"/>
      <c r="B244" s="33"/>
      <c r="D244" s="35"/>
      <c r="E244" s="35"/>
    </row>
    <row r="245" spans="1:5">
      <c r="A245" s="30"/>
      <c r="B245" s="33"/>
      <c r="D245" s="35"/>
      <c r="E245" s="35"/>
    </row>
    <row r="246" spans="1:5">
      <c r="A246" s="30"/>
      <c r="B246" s="33"/>
      <c r="D246" s="35"/>
      <c r="E246" s="35"/>
    </row>
    <row r="247" spans="1:5">
      <c r="A247" s="30"/>
      <c r="B247" s="33"/>
      <c r="D247" s="35"/>
      <c r="E247" s="35"/>
    </row>
    <row r="248" spans="1:5">
      <c r="A248" s="30"/>
      <c r="B248" s="33"/>
      <c r="D248" s="35"/>
      <c r="E248" s="35"/>
    </row>
    <row r="249" spans="1:5">
      <c r="A249" s="30"/>
      <c r="B249" s="33"/>
      <c r="D249" s="35"/>
      <c r="E249" s="35"/>
    </row>
    <row r="250" spans="1:5">
      <c r="A250" s="30"/>
      <c r="B250" s="33"/>
      <c r="D250" s="35"/>
      <c r="E250" s="35"/>
    </row>
    <row r="251" spans="1:5">
      <c r="A251" s="30"/>
      <c r="B251" s="33"/>
      <c r="D251" s="35"/>
      <c r="E251" s="35"/>
    </row>
    <row r="252" spans="1:5">
      <c r="A252" s="30"/>
      <c r="B252" s="33"/>
      <c r="D252" s="35"/>
      <c r="E252" s="35"/>
    </row>
    <row r="253" spans="1:5">
      <c r="A253" s="30"/>
      <c r="B253" s="33"/>
      <c r="D253" s="35"/>
      <c r="E253" s="35"/>
    </row>
    <row r="254" spans="1:5">
      <c r="A254" s="30"/>
      <c r="B254" s="33"/>
      <c r="D254" s="35"/>
      <c r="E254" s="35"/>
    </row>
    <row r="255" spans="1:5">
      <c r="A255" s="30"/>
      <c r="B255" s="33"/>
      <c r="D255" s="35"/>
      <c r="E255" s="35"/>
    </row>
    <row r="256" spans="1:5">
      <c r="A256" s="30"/>
      <c r="B256" s="33"/>
      <c r="D256" s="35"/>
      <c r="E256" s="35"/>
    </row>
    <row r="257" spans="1:5">
      <c r="A257" s="30"/>
      <c r="B257" s="33"/>
      <c r="D257" s="35"/>
      <c r="E257" s="35"/>
    </row>
    <row r="258" spans="1:5">
      <c r="A258" s="30"/>
      <c r="B258" s="33"/>
      <c r="D258" s="35"/>
      <c r="E258" s="35"/>
    </row>
    <row r="259" spans="1:5">
      <c r="A259" s="30"/>
      <c r="B259" s="33"/>
      <c r="D259" s="35"/>
      <c r="E259" s="35"/>
    </row>
    <row r="260" spans="1:5">
      <c r="A260" s="30"/>
      <c r="B260" s="33"/>
      <c r="D260" s="35"/>
      <c r="E260" s="35"/>
    </row>
    <row r="261" spans="1:5">
      <c r="A261" s="30"/>
      <c r="B261" s="33"/>
      <c r="D261" s="35"/>
      <c r="E261" s="35"/>
    </row>
    <row r="262" spans="1:5">
      <c r="A262" s="30"/>
      <c r="B262" s="33"/>
      <c r="D262" s="35"/>
      <c r="E262" s="35"/>
    </row>
    <row r="263" spans="1:5">
      <c r="A263" s="30"/>
      <c r="B263" s="33"/>
      <c r="D263" s="35"/>
      <c r="E263" s="35"/>
    </row>
    <row r="264" spans="1:5">
      <c r="A264" s="30"/>
      <c r="B264" s="33"/>
      <c r="D264" s="35"/>
      <c r="E264" s="35"/>
    </row>
    <row r="265" spans="1:5">
      <c r="A265" s="30"/>
      <c r="B265" s="33"/>
      <c r="D265" s="35"/>
      <c r="E265" s="35"/>
    </row>
    <row r="266" spans="1:5">
      <c r="A266" s="30"/>
      <c r="B266" s="33"/>
      <c r="D266" s="35"/>
      <c r="E266" s="35"/>
    </row>
    <row r="267" spans="1:5">
      <c r="A267" s="30"/>
      <c r="B267" s="33"/>
      <c r="D267" s="35"/>
      <c r="E267" s="35"/>
    </row>
    <row r="268" spans="1:5">
      <c r="A268" s="30"/>
      <c r="B268" s="33"/>
      <c r="D268" s="35"/>
      <c r="E268" s="35"/>
    </row>
    <row r="269" spans="1:5">
      <c r="A269" s="30"/>
      <c r="B269" s="33"/>
      <c r="D269" s="35"/>
      <c r="E269" s="35"/>
    </row>
    <row r="270" spans="1:5">
      <c r="A270" s="30"/>
      <c r="B270" s="33"/>
      <c r="D270" s="35"/>
      <c r="E270" s="35"/>
    </row>
    <row r="271" spans="1:5">
      <c r="A271" s="30"/>
      <c r="B271" s="33"/>
      <c r="D271" s="35"/>
      <c r="E271" s="35"/>
    </row>
    <row r="272" spans="1:5">
      <c r="A272" s="30"/>
      <c r="B272" s="33"/>
      <c r="D272" s="35"/>
      <c r="E272" s="35"/>
    </row>
    <row r="273" spans="1:5">
      <c r="A273" s="30"/>
      <c r="B273" s="33"/>
      <c r="D273" s="35"/>
      <c r="E273" s="35"/>
    </row>
    <row r="274" spans="1:5">
      <c r="A274" s="30"/>
      <c r="B274" s="33"/>
      <c r="D274" s="35"/>
      <c r="E274" s="35"/>
    </row>
    <row r="275" spans="1:5">
      <c r="A275" s="30"/>
      <c r="B275" s="33"/>
      <c r="D275" s="35"/>
      <c r="E275" s="35"/>
    </row>
    <row r="276" spans="1:5">
      <c r="A276" s="30"/>
      <c r="B276" s="33"/>
      <c r="D276" s="35"/>
      <c r="E276" s="35"/>
    </row>
    <row r="277" spans="1:5">
      <c r="A277" s="30"/>
      <c r="B277" s="33"/>
      <c r="D277" s="35"/>
      <c r="E277" s="35"/>
    </row>
    <row r="278" spans="1:5">
      <c r="A278" s="30"/>
      <c r="B278" s="33"/>
      <c r="D278" s="35"/>
      <c r="E278" s="35"/>
    </row>
    <row r="279" spans="1:5">
      <c r="A279" s="30"/>
      <c r="B279" s="33"/>
      <c r="D279" s="35"/>
      <c r="E279" s="35"/>
    </row>
    <row r="280" spans="1:5">
      <c r="A280" s="30"/>
      <c r="B280" s="33"/>
      <c r="D280" s="35"/>
      <c r="E280" s="35"/>
    </row>
    <row r="281" spans="1:5">
      <c r="A281" s="30"/>
      <c r="B281" s="33"/>
      <c r="D281" s="35"/>
      <c r="E281" s="35"/>
    </row>
    <row r="282" spans="1:5">
      <c r="A282" s="30"/>
      <c r="B282" s="33"/>
      <c r="D282" s="35"/>
      <c r="E282" s="35"/>
    </row>
    <row r="283" spans="1:5">
      <c r="A283" s="30"/>
      <c r="B283" s="33"/>
      <c r="D283" s="35"/>
      <c r="E283" s="35"/>
    </row>
    <row r="284" spans="1:5">
      <c r="A284" s="30"/>
      <c r="B284" s="33"/>
      <c r="D284" s="35"/>
      <c r="E284" s="35"/>
    </row>
    <row r="285" spans="1:5">
      <c r="A285" s="30"/>
      <c r="B285" s="33"/>
      <c r="D285" s="35"/>
      <c r="E285" s="35"/>
    </row>
    <row r="286" spans="1:5">
      <c r="A286" s="30"/>
      <c r="B286" s="33"/>
      <c r="D286" s="35"/>
      <c r="E286" s="35"/>
    </row>
    <row r="287" spans="1:5">
      <c r="A287" s="30"/>
      <c r="B287" s="33"/>
      <c r="D287" s="35"/>
      <c r="E287" s="35"/>
    </row>
    <row r="288" spans="1:5">
      <c r="A288" s="30"/>
      <c r="B288" s="33"/>
      <c r="D288" s="35"/>
      <c r="E288" s="35"/>
    </row>
    <row r="289" spans="1:5">
      <c r="A289" s="30"/>
      <c r="B289" s="33"/>
      <c r="D289" s="35"/>
      <c r="E289" s="35"/>
    </row>
    <row r="290" spans="1:5">
      <c r="A290" s="30"/>
      <c r="B290" s="33"/>
      <c r="D290" s="35"/>
      <c r="E290" s="35"/>
    </row>
    <row r="291" spans="1:5">
      <c r="A291" s="30"/>
      <c r="B291" s="33"/>
      <c r="D291" s="35"/>
      <c r="E291" s="35"/>
    </row>
    <row r="292" spans="1:5">
      <c r="A292" s="30"/>
      <c r="B292" s="33"/>
      <c r="D292" s="35"/>
      <c r="E292" s="35"/>
    </row>
    <row r="293" spans="1:5">
      <c r="A293" s="30"/>
      <c r="B293" s="33"/>
      <c r="D293" s="35"/>
      <c r="E293" s="35"/>
    </row>
    <row r="294" spans="1:5">
      <c r="A294" s="30"/>
      <c r="B294" s="33"/>
      <c r="D294" s="35"/>
      <c r="E294" s="35"/>
    </row>
    <row r="295" spans="1:5">
      <c r="A295" s="30"/>
      <c r="B295" s="33"/>
      <c r="D295" s="35"/>
      <c r="E295" s="35"/>
    </row>
    <row r="296" spans="1:5">
      <c r="A296" s="30"/>
      <c r="B296" s="33"/>
      <c r="D296" s="35"/>
      <c r="E296" s="35"/>
    </row>
    <row r="297" spans="1:5">
      <c r="A297" s="30"/>
      <c r="B297" s="33"/>
      <c r="D297" s="35"/>
      <c r="E297" s="35"/>
    </row>
    <row r="298" spans="1:5">
      <c r="A298" s="30"/>
      <c r="B298" s="33"/>
      <c r="D298" s="35"/>
      <c r="E298" s="35"/>
    </row>
    <row r="299" spans="1:5">
      <c r="A299" s="30"/>
      <c r="B299" s="33"/>
      <c r="D299" s="35"/>
      <c r="E299" s="35"/>
    </row>
    <row r="300" spans="1:5">
      <c r="A300" s="30"/>
      <c r="B300" s="33"/>
      <c r="D300" s="35"/>
      <c r="E300" s="35"/>
    </row>
    <row r="301" spans="1:5">
      <c r="A301" s="30"/>
      <c r="B301" s="33"/>
      <c r="D301" s="35"/>
      <c r="E301" s="35"/>
    </row>
    <row r="302" spans="1:5">
      <c r="A302" s="30"/>
      <c r="B302" s="33"/>
      <c r="D302" s="35"/>
      <c r="E302" s="35"/>
    </row>
    <row r="303" spans="1:5">
      <c r="A303" s="30"/>
      <c r="B303" s="33"/>
      <c r="D303" s="35"/>
      <c r="E303" s="35"/>
    </row>
    <row r="304" spans="1:5">
      <c r="A304" s="30"/>
      <c r="B304" s="33"/>
      <c r="D304" s="35"/>
      <c r="E304" s="35"/>
    </row>
    <row r="305" spans="1:5">
      <c r="A305" s="30"/>
      <c r="B305" s="33"/>
      <c r="D305" s="35"/>
      <c r="E305" s="35"/>
    </row>
    <row r="306" spans="1:5">
      <c r="A306" s="30"/>
      <c r="B306" s="33"/>
      <c r="D306" s="35"/>
      <c r="E306" s="35"/>
    </row>
    <row r="307" spans="1:5">
      <c r="A307" s="30"/>
      <c r="B307" s="33"/>
      <c r="D307" s="35"/>
      <c r="E307" s="35"/>
    </row>
    <row r="308" spans="1:5">
      <c r="A308" s="30"/>
      <c r="B308" s="33"/>
      <c r="D308" s="35"/>
      <c r="E308" s="35"/>
    </row>
    <row r="309" spans="1:5">
      <c r="A309" s="30"/>
      <c r="B309" s="33"/>
      <c r="D309" s="35"/>
      <c r="E309" s="35"/>
    </row>
    <row r="310" spans="1:5">
      <c r="A310" s="30"/>
      <c r="B310" s="33"/>
      <c r="D310" s="35"/>
      <c r="E310" s="35"/>
    </row>
    <row r="311" spans="1:5">
      <c r="A311" s="30"/>
      <c r="B311" s="33"/>
      <c r="D311" s="35"/>
      <c r="E311" s="35"/>
    </row>
    <row r="312" spans="1:5">
      <c r="A312" s="30"/>
      <c r="B312" s="33"/>
      <c r="D312" s="35"/>
      <c r="E312" s="35"/>
    </row>
    <row r="313" spans="1:5">
      <c r="A313" s="30"/>
      <c r="B313" s="33"/>
      <c r="D313" s="35"/>
      <c r="E313" s="35"/>
    </row>
    <row r="314" spans="1:5">
      <c r="A314" s="30"/>
      <c r="B314" s="33"/>
      <c r="D314" s="35"/>
      <c r="E314" s="35"/>
    </row>
    <row r="315" spans="1:5">
      <c r="A315" s="30"/>
      <c r="B315" s="33"/>
      <c r="D315" s="35"/>
      <c r="E315" s="35"/>
    </row>
    <row r="316" spans="1:5">
      <c r="A316" s="30"/>
      <c r="B316" s="33"/>
      <c r="D316" s="35"/>
      <c r="E316" s="35"/>
    </row>
    <row r="317" spans="1:5">
      <c r="A317" s="30"/>
      <c r="B317" s="33"/>
      <c r="D317" s="35"/>
      <c r="E317" s="35"/>
    </row>
    <row r="318" spans="1:5">
      <c r="A318" s="30"/>
      <c r="B318" s="33"/>
      <c r="D318" s="35"/>
      <c r="E318" s="35"/>
    </row>
    <row r="319" spans="1:5">
      <c r="A319" s="30"/>
      <c r="B319" s="33"/>
      <c r="D319" s="35"/>
      <c r="E319" s="35"/>
    </row>
    <row r="320" spans="1:5">
      <c r="A320" s="30"/>
      <c r="B320" s="33"/>
      <c r="D320" s="35"/>
      <c r="E320" s="35"/>
    </row>
    <row r="321" spans="1:5">
      <c r="A321" s="30"/>
      <c r="B321" s="33"/>
      <c r="D321" s="35"/>
      <c r="E321" s="35"/>
    </row>
    <row r="322" spans="1:5">
      <c r="A322" s="30"/>
      <c r="B322" s="33"/>
      <c r="D322" s="35"/>
      <c r="E322" s="35"/>
    </row>
    <row r="323" spans="1:5">
      <c r="A323" s="30"/>
      <c r="B323" s="33"/>
      <c r="D323" s="35"/>
      <c r="E323" s="35"/>
    </row>
    <row r="324" spans="1:5">
      <c r="A324" s="30"/>
      <c r="B324" s="33"/>
      <c r="D324" s="35"/>
      <c r="E324" s="35"/>
    </row>
    <row r="325" spans="1:5">
      <c r="A325" s="30"/>
      <c r="B325" s="37"/>
      <c r="D325" s="35"/>
      <c r="E325" s="35"/>
    </row>
    <row r="326" spans="1:5">
      <c r="A326" s="30"/>
      <c r="B326" s="37"/>
      <c r="D326" s="35"/>
      <c r="E326" s="35"/>
    </row>
    <row r="327" spans="1:5">
      <c r="A327" s="30"/>
      <c r="B327" s="37"/>
      <c r="D327" s="35"/>
      <c r="E327" s="35"/>
    </row>
    <row r="328" spans="1:5">
      <c r="A328" s="30"/>
      <c r="B328" s="37"/>
      <c r="D328" s="35"/>
      <c r="E328" s="35"/>
    </row>
    <row r="329" spans="1:5">
      <c r="A329" s="30"/>
      <c r="B329" s="37"/>
      <c r="D329" s="35"/>
      <c r="E329" s="35"/>
    </row>
    <row r="330" spans="1:5">
      <c r="A330" s="30"/>
      <c r="B330" s="37"/>
      <c r="D330" s="35"/>
      <c r="E330" s="35"/>
    </row>
    <row r="331" spans="1:5">
      <c r="A331" s="30"/>
      <c r="B331" s="37"/>
      <c r="D331" s="35"/>
      <c r="E331" s="35"/>
    </row>
    <row r="332" spans="1:5">
      <c r="A332" s="30"/>
      <c r="B332" s="37"/>
      <c r="D332" s="35"/>
      <c r="E332" s="35"/>
    </row>
    <row r="333" spans="1:5">
      <c r="A333" s="30"/>
      <c r="B333" s="37"/>
      <c r="D333" s="35"/>
      <c r="E333" s="35"/>
    </row>
    <row r="334" spans="1:5">
      <c r="A334" s="30"/>
      <c r="B334" s="37"/>
      <c r="D334" s="35"/>
      <c r="E334" s="35"/>
    </row>
    <row r="335" spans="1:5">
      <c r="A335" s="30"/>
      <c r="B335" s="37"/>
      <c r="D335" s="35"/>
      <c r="E335" s="35"/>
    </row>
    <row r="336" spans="1:5">
      <c r="A336" s="30"/>
      <c r="B336" s="37"/>
      <c r="D336" s="35"/>
      <c r="E336" s="35"/>
    </row>
    <row r="337" spans="1:5">
      <c r="A337" s="30"/>
      <c r="B337" s="37"/>
      <c r="D337" s="35"/>
      <c r="E337" s="35"/>
    </row>
    <row r="338" spans="1:5">
      <c r="A338" s="30"/>
      <c r="B338" s="37"/>
      <c r="D338" s="35"/>
      <c r="E338" s="35"/>
    </row>
    <row r="339" spans="1:5">
      <c r="A339" s="30"/>
      <c r="B339" s="37"/>
      <c r="D339" s="35"/>
      <c r="E339" s="35"/>
    </row>
    <row r="340" spans="1:5">
      <c r="A340" s="30"/>
      <c r="B340" s="37"/>
      <c r="D340" s="35"/>
      <c r="E340" s="35"/>
    </row>
    <row r="341" spans="1:5">
      <c r="A341" s="30"/>
      <c r="B341" s="37"/>
      <c r="D341" s="35"/>
      <c r="E341" s="35"/>
    </row>
    <row r="342" spans="1:5">
      <c r="A342" s="30"/>
      <c r="B342" s="37"/>
      <c r="D342" s="35"/>
      <c r="E342" s="35"/>
    </row>
    <row r="343" spans="1:5">
      <c r="A343" s="30"/>
      <c r="B343" s="37"/>
      <c r="D343" s="35"/>
      <c r="E343" s="35"/>
    </row>
    <row r="344" spans="1:5">
      <c r="A344" s="30"/>
      <c r="B344" s="37"/>
      <c r="D344" s="35"/>
      <c r="E344" s="35"/>
    </row>
    <row r="345" spans="1:5">
      <c r="A345" s="30"/>
      <c r="B345" s="37"/>
      <c r="D345" s="35"/>
      <c r="E345" s="35"/>
    </row>
    <row r="346" spans="1:5">
      <c r="A346" s="30"/>
      <c r="B346" s="37"/>
      <c r="D346" s="35"/>
      <c r="E346" s="35"/>
    </row>
    <row r="347" spans="1:5">
      <c r="A347" s="30"/>
      <c r="B347" s="37"/>
      <c r="D347" s="35"/>
      <c r="E347" s="35"/>
    </row>
    <row r="348" spans="1:5">
      <c r="A348" s="30"/>
      <c r="B348" s="37"/>
      <c r="D348" s="35"/>
      <c r="E348" s="35"/>
    </row>
    <row r="349" spans="1:5">
      <c r="A349" s="30"/>
      <c r="B349" s="37"/>
      <c r="D349" s="35"/>
      <c r="E349" s="35"/>
    </row>
    <row r="350" spans="1:5">
      <c r="A350" s="30"/>
      <c r="B350" s="37"/>
      <c r="D350" s="35"/>
      <c r="E350" s="35"/>
    </row>
    <row r="351" spans="1:5">
      <c r="A351" s="30"/>
      <c r="B351" s="37"/>
      <c r="D351" s="35"/>
      <c r="E351" s="35"/>
    </row>
    <row r="352" spans="1:5">
      <c r="A352" s="30"/>
      <c r="B352" s="37"/>
      <c r="D352" s="35"/>
      <c r="E352" s="35"/>
    </row>
    <row r="353" spans="1:5">
      <c r="A353" s="30"/>
      <c r="B353" s="37"/>
      <c r="D353" s="35"/>
      <c r="E353" s="35"/>
    </row>
    <row r="354" spans="1:5">
      <c r="A354" s="30"/>
      <c r="B354" s="37"/>
      <c r="D354" s="35"/>
      <c r="E354" s="35"/>
    </row>
    <row r="355" spans="1:5">
      <c r="A355" s="30"/>
      <c r="B355" s="37"/>
      <c r="D355" s="35"/>
      <c r="E355" s="35"/>
    </row>
    <row r="356" spans="1:5">
      <c r="A356" s="30"/>
      <c r="B356" s="37"/>
      <c r="D356" s="35"/>
      <c r="E356" s="35"/>
    </row>
    <row r="357" spans="1:5">
      <c r="A357" s="30"/>
      <c r="B357" s="37"/>
      <c r="D357" s="35"/>
      <c r="E357" s="35"/>
    </row>
    <row r="358" spans="1:5">
      <c r="A358" s="30"/>
      <c r="B358" s="37"/>
      <c r="D358" s="35"/>
      <c r="E358" s="35"/>
    </row>
    <row r="359" spans="1:5">
      <c r="A359" s="30"/>
      <c r="B359" s="37"/>
      <c r="D359" s="35"/>
      <c r="E359" s="35"/>
    </row>
    <row r="360" spans="1:5">
      <c r="A360" s="30"/>
      <c r="B360" s="37"/>
      <c r="D360" s="35"/>
      <c r="E360" s="35"/>
    </row>
    <row r="361" spans="1:5">
      <c r="A361" s="30"/>
      <c r="B361" s="37"/>
      <c r="D361" s="35"/>
      <c r="E361" s="35"/>
    </row>
    <row r="362" spans="1:5">
      <c r="A362" s="30"/>
      <c r="B362" s="37"/>
      <c r="D362" s="35"/>
      <c r="E362" s="35"/>
    </row>
    <row r="363" spans="1:5">
      <c r="A363" s="30"/>
      <c r="B363" s="37"/>
      <c r="D363" s="35"/>
      <c r="E363" s="35"/>
    </row>
    <row r="364" spans="1:5">
      <c r="A364" s="30"/>
      <c r="B364" s="37"/>
      <c r="D364" s="35"/>
      <c r="E364" s="35"/>
    </row>
    <row r="365" spans="1:5">
      <c r="A365" s="30"/>
      <c r="B365" s="37"/>
      <c r="D365" s="35"/>
      <c r="E365" s="35"/>
    </row>
    <row r="366" spans="1:5">
      <c r="A366" s="30"/>
      <c r="B366" s="37"/>
      <c r="D366" s="35"/>
      <c r="E366" s="35"/>
    </row>
    <row r="367" spans="1:5">
      <c r="A367" s="30"/>
      <c r="B367" s="37"/>
      <c r="D367" s="35"/>
      <c r="E367" s="35"/>
    </row>
    <row r="368" spans="1:5">
      <c r="A368" s="30"/>
      <c r="B368" s="37"/>
      <c r="D368" s="35"/>
      <c r="E368" s="35"/>
    </row>
    <row r="369" spans="1:5">
      <c r="A369" s="30"/>
      <c r="B369" s="37"/>
      <c r="D369" s="35"/>
      <c r="E369" s="35"/>
    </row>
    <row r="370" spans="1:5">
      <c r="A370" s="30"/>
      <c r="B370" s="37"/>
      <c r="D370" s="35"/>
      <c r="E370" s="35"/>
    </row>
    <row r="371" spans="1:5">
      <c r="A371" s="30"/>
      <c r="B371" s="37"/>
      <c r="D371" s="35"/>
      <c r="E371" s="35"/>
    </row>
    <row r="372" spans="1:5">
      <c r="A372" s="30"/>
      <c r="B372" s="37"/>
      <c r="D372" s="35"/>
      <c r="E372" s="35"/>
    </row>
    <row r="373" spans="1:5">
      <c r="A373" s="30"/>
      <c r="B373" s="37"/>
      <c r="D373" s="35"/>
      <c r="E373" s="35"/>
    </row>
    <row r="374" spans="1:5">
      <c r="A374" s="30"/>
      <c r="B374" s="37"/>
      <c r="D374" s="35"/>
      <c r="E374" s="35"/>
    </row>
    <row r="375" spans="1:5">
      <c r="A375" s="30"/>
      <c r="B375" s="37"/>
      <c r="D375" s="35"/>
      <c r="E375" s="35"/>
    </row>
    <row r="376" spans="1:5">
      <c r="A376" s="30"/>
      <c r="B376" s="37"/>
      <c r="D376" s="35"/>
      <c r="E376" s="35"/>
    </row>
    <row r="377" spans="1:5">
      <c r="A377" s="30"/>
      <c r="B377" s="37"/>
      <c r="D377" s="35"/>
      <c r="E377" s="35"/>
    </row>
    <row r="378" spans="1:5">
      <c r="A378" s="30"/>
      <c r="B378" s="37"/>
      <c r="D378" s="35"/>
      <c r="E378" s="35"/>
    </row>
    <row r="379" spans="1:5">
      <c r="A379" s="30"/>
      <c r="B379" s="37"/>
      <c r="D379" s="35"/>
      <c r="E379" s="35"/>
    </row>
    <row r="380" spans="1:5">
      <c r="A380" s="30"/>
      <c r="B380" s="37"/>
      <c r="D380" s="35"/>
      <c r="E380" s="35"/>
    </row>
    <row r="381" spans="1:5">
      <c r="A381" s="30"/>
      <c r="B381" s="37"/>
      <c r="D381" s="35"/>
      <c r="E381" s="35"/>
    </row>
    <row r="382" spans="1:5">
      <c r="A382" s="30"/>
      <c r="B382" s="37"/>
      <c r="D382" s="35"/>
      <c r="E382" s="35"/>
    </row>
    <row r="383" spans="1:5">
      <c r="A383" s="30"/>
      <c r="B383" s="37"/>
      <c r="D383" s="35"/>
      <c r="E383" s="35"/>
    </row>
    <row r="384" spans="1:5">
      <c r="A384" s="30"/>
      <c r="B384" s="37"/>
      <c r="D384" s="35"/>
      <c r="E384" s="35"/>
    </row>
    <row r="385" spans="1:5">
      <c r="A385" s="30"/>
      <c r="B385" s="37"/>
      <c r="D385" s="35"/>
      <c r="E385" s="35"/>
    </row>
    <row r="386" spans="1:5">
      <c r="A386" s="30"/>
      <c r="B386" s="37"/>
      <c r="D386" s="35"/>
      <c r="E386" s="35"/>
    </row>
    <row r="387" spans="1:5">
      <c r="A387" s="30"/>
      <c r="B387" s="37"/>
      <c r="D387" s="35"/>
      <c r="E387" s="35"/>
    </row>
    <row r="388" spans="1:5">
      <c r="A388" s="30"/>
      <c r="B388" s="37"/>
      <c r="D388" s="35"/>
      <c r="E388" s="35"/>
    </row>
    <row r="389" spans="1:5">
      <c r="A389" s="30"/>
      <c r="B389" s="37"/>
      <c r="D389" s="35"/>
      <c r="E389" s="35"/>
    </row>
    <row r="390" spans="1:5">
      <c r="A390" s="30"/>
      <c r="B390" s="37"/>
      <c r="D390" s="35"/>
      <c r="E390" s="35"/>
    </row>
    <row r="391" spans="1:5">
      <c r="A391" s="30"/>
      <c r="B391" s="37"/>
      <c r="D391" s="35"/>
      <c r="E391" s="35"/>
    </row>
    <row r="392" spans="1:5">
      <c r="A392" s="30"/>
      <c r="B392" s="37"/>
      <c r="D392" s="35"/>
      <c r="E392" s="35"/>
    </row>
    <row r="393" spans="1:5">
      <c r="A393" s="30"/>
      <c r="B393" s="37"/>
      <c r="D393" s="35"/>
      <c r="E393" s="35"/>
    </row>
    <row r="394" spans="1:5">
      <c r="A394" s="30"/>
      <c r="B394" s="37"/>
      <c r="D394" s="35"/>
      <c r="E394" s="35"/>
    </row>
    <row r="395" spans="1:5">
      <c r="A395" s="30"/>
      <c r="B395" s="37"/>
      <c r="D395" s="35"/>
      <c r="E395" s="35"/>
    </row>
    <row r="396" spans="1:5">
      <c r="A396" s="30"/>
      <c r="B396" s="37"/>
      <c r="D396" s="35"/>
      <c r="E396" s="35"/>
    </row>
    <row r="397" spans="1:5">
      <c r="A397" s="30"/>
      <c r="B397" s="37"/>
      <c r="D397" s="35"/>
      <c r="E397" s="35"/>
    </row>
    <row r="398" spans="1:5">
      <c r="A398" s="30"/>
      <c r="B398" s="37"/>
      <c r="D398" s="35"/>
      <c r="E398" s="35"/>
    </row>
    <row r="399" spans="1:5">
      <c r="A399" s="30"/>
      <c r="B399" s="37"/>
      <c r="D399" s="35"/>
      <c r="E399" s="35"/>
    </row>
    <row r="400" spans="1:5">
      <c r="B400" s="37"/>
      <c r="D400" s="35"/>
      <c r="E400" s="35"/>
    </row>
    <row r="401" spans="2:5">
      <c r="B401" s="37"/>
      <c r="D401" s="35"/>
      <c r="E401" s="35"/>
    </row>
    <row r="402" spans="2:5">
      <c r="B402" s="37"/>
      <c r="D402" s="35"/>
      <c r="E402" s="35"/>
    </row>
    <row r="403" spans="2:5">
      <c r="B403" s="37"/>
      <c r="D403" s="35"/>
      <c r="E403" s="35"/>
    </row>
    <row r="404" spans="2:5">
      <c r="B404" s="37"/>
      <c r="D404" s="35"/>
      <c r="E404" s="35"/>
    </row>
    <row r="405" spans="2:5">
      <c r="B405" s="37"/>
      <c r="D405" s="35"/>
      <c r="E405" s="35"/>
    </row>
    <row r="406" spans="2:5">
      <c r="B406" s="37"/>
      <c r="D406" s="35"/>
      <c r="E406" s="35"/>
    </row>
    <row r="407" spans="2:5">
      <c r="B407" s="37"/>
      <c r="D407" s="35"/>
      <c r="E407" s="35"/>
    </row>
    <row r="408" spans="2:5">
      <c r="B408" s="37"/>
      <c r="D408" s="35"/>
      <c r="E408" s="35"/>
    </row>
    <row r="409" spans="2:5">
      <c r="B409" s="37"/>
      <c r="D409" s="35"/>
      <c r="E409" s="35"/>
    </row>
    <row r="410" spans="2:5">
      <c r="B410" s="37"/>
      <c r="D410" s="35"/>
      <c r="E410" s="35"/>
    </row>
    <row r="411" spans="2:5">
      <c r="B411" s="37"/>
      <c r="D411" s="35"/>
      <c r="E411" s="35"/>
    </row>
    <row r="412" spans="2:5">
      <c r="B412" s="37"/>
      <c r="D412" s="35"/>
      <c r="E412" s="35"/>
    </row>
    <row r="413" spans="2:5">
      <c r="B413" s="37"/>
      <c r="D413" s="35"/>
      <c r="E413" s="35"/>
    </row>
    <row r="414" spans="2:5">
      <c r="B414" s="37"/>
      <c r="D414" s="35"/>
      <c r="E414" s="35"/>
    </row>
    <row r="415" spans="2:5">
      <c r="B415" s="37"/>
      <c r="D415" s="35"/>
      <c r="E415" s="35"/>
    </row>
    <row r="416" spans="2:5">
      <c r="B416" s="37"/>
      <c r="D416" s="35"/>
      <c r="E416" s="35"/>
    </row>
    <row r="417" spans="2:5">
      <c r="B417" s="37"/>
      <c r="D417" s="35"/>
      <c r="E417" s="35"/>
    </row>
    <row r="418" spans="2:5">
      <c r="B418" s="37"/>
      <c r="D418" s="35"/>
      <c r="E418" s="35"/>
    </row>
    <row r="419" spans="2:5">
      <c r="B419" s="37"/>
      <c r="D419" s="35"/>
      <c r="E419" s="35"/>
    </row>
    <row r="420" spans="2:5">
      <c r="B420" s="37"/>
      <c r="D420" s="35"/>
      <c r="E420" s="35"/>
    </row>
    <row r="421" spans="2:5">
      <c r="B421" s="37"/>
      <c r="D421" s="35"/>
      <c r="E421" s="35"/>
    </row>
    <row r="422" spans="2:5">
      <c r="B422" s="37"/>
      <c r="D422" s="35"/>
      <c r="E422" s="35"/>
    </row>
    <row r="423" spans="2:5">
      <c r="B423" s="37"/>
      <c r="D423" s="35"/>
      <c r="E423" s="35"/>
    </row>
    <row r="424" spans="2:5">
      <c r="B424" s="37"/>
      <c r="D424" s="35"/>
      <c r="E424" s="35"/>
    </row>
    <row r="425" spans="2:5">
      <c r="B425" s="37"/>
      <c r="D425" s="35"/>
      <c r="E425" s="35"/>
    </row>
    <row r="426" spans="2:5">
      <c r="B426" s="37"/>
      <c r="D426" s="35"/>
      <c r="E426" s="35"/>
    </row>
    <row r="427" spans="2:5">
      <c r="B427" s="37"/>
      <c r="D427" s="35"/>
      <c r="E427" s="35"/>
    </row>
    <row r="428" spans="2:5">
      <c r="B428" s="37"/>
      <c r="D428" s="35"/>
      <c r="E428" s="35"/>
    </row>
    <row r="429" spans="2:5">
      <c r="B429" s="37"/>
      <c r="D429" s="35"/>
      <c r="E429" s="35"/>
    </row>
    <row r="430" spans="2:5">
      <c r="B430" s="37"/>
      <c r="D430" s="35"/>
      <c r="E430" s="35"/>
    </row>
    <row r="431" spans="2:5">
      <c r="B431" s="37"/>
      <c r="D431" s="35"/>
      <c r="E431" s="35"/>
    </row>
    <row r="432" spans="2:5">
      <c r="B432" s="37"/>
      <c r="D432" s="35"/>
      <c r="E432" s="35"/>
    </row>
    <row r="433" spans="2:5">
      <c r="B433" s="37"/>
      <c r="D433" s="35"/>
      <c r="E433" s="35"/>
    </row>
    <row r="434" spans="2:5">
      <c r="B434" s="37"/>
      <c r="D434" s="35"/>
      <c r="E434" s="35"/>
    </row>
    <row r="435" spans="2:5">
      <c r="B435" s="37"/>
      <c r="D435" s="35"/>
      <c r="E435" s="35"/>
    </row>
    <row r="436" spans="2:5">
      <c r="B436" s="37"/>
      <c r="D436" s="35"/>
      <c r="E436" s="35"/>
    </row>
    <row r="437" spans="2:5">
      <c r="B437" s="37"/>
      <c r="D437" s="35"/>
      <c r="E437" s="35"/>
    </row>
    <row r="438" spans="2:5">
      <c r="B438" s="37"/>
      <c r="D438" s="35"/>
      <c r="E438" s="35"/>
    </row>
    <row r="439" spans="2:5">
      <c r="B439" s="37"/>
      <c r="D439" s="35"/>
      <c r="E439" s="35"/>
    </row>
    <row r="440" spans="2:5">
      <c r="B440" s="37"/>
      <c r="D440" s="35"/>
      <c r="E440" s="35"/>
    </row>
    <row r="441" spans="2:5">
      <c r="B441" s="37"/>
      <c r="D441" s="35"/>
      <c r="E441" s="35"/>
    </row>
    <row r="442" spans="2:5">
      <c r="B442" s="37"/>
      <c r="D442" s="35"/>
      <c r="E442" s="35"/>
    </row>
    <row r="443" spans="2:5">
      <c r="B443" s="37"/>
      <c r="D443" s="35"/>
      <c r="E443" s="35"/>
    </row>
    <row r="444" spans="2:5">
      <c r="B444" s="37"/>
      <c r="D444" s="35"/>
      <c r="E444" s="35"/>
    </row>
    <row r="445" spans="2:5">
      <c r="B445" s="37"/>
      <c r="D445" s="35"/>
      <c r="E445" s="35"/>
    </row>
    <row r="446" spans="2:5">
      <c r="B446" s="37"/>
      <c r="D446" s="35"/>
      <c r="E446" s="35"/>
    </row>
    <row r="447" spans="2:5">
      <c r="B447" s="37"/>
      <c r="D447" s="35"/>
      <c r="E447" s="35"/>
    </row>
    <row r="448" spans="2:5">
      <c r="B448" s="37"/>
      <c r="D448" s="35"/>
      <c r="E448" s="35"/>
    </row>
    <row r="449" spans="2:5">
      <c r="B449" s="37"/>
      <c r="D449" s="35"/>
      <c r="E449" s="35"/>
    </row>
    <row r="450" spans="2:5">
      <c r="B450" s="37"/>
      <c r="D450" s="35"/>
      <c r="E450" s="35"/>
    </row>
    <row r="451" spans="2:5">
      <c r="B451" s="37"/>
      <c r="D451" s="35"/>
      <c r="E451" s="35"/>
    </row>
    <row r="452" spans="2:5">
      <c r="B452" s="37"/>
      <c r="D452" s="35"/>
      <c r="E452" s="35"/>
    </row>
    <row r="453" spans="2:5">
      <c r="B453" s="37"/>
      <c r="D453" s="35"/>
      <c r="E453" s="35"/>
    </row>
    <row r="454" spans="2:5">
      <c r="B454" s="37"/>
      <c r="D454" s="35"/>
      <c r="E454" s="35"/>
    </row>
    <row r="455" spans="2:5">
      <c r="B455" s="37"/>
      <c r="D455" s="35"/>
      <c r="E455" s="35"/>
    </row>
    <row r="456" spans="2:5">
      <c r="B456" s="37"/>
      <c r="D456" s="35"/>
      <c r="E456" s="35"/>
    </row>
    <row r="457" spans="2:5">
      <c r="B457" s="37"/>
      <c r="D457" s="35"/>
      <c r="E457" s="35"/>
    </row>
    <row r="458" spans="2:5">
      <c r="B458" s="37"/>
      <c r="D458" s="35"/>
      <c r="E458" s="35"/>
    </row>
    <row r="459" spans="2:5">
      <c r="B459" s="37"/>
      <c r="D459" s="35"/>
      <c r="E459" s="35"/>
    </row>
    <row r="460" spans="2:5">
      <c r="B460" s="37"/>
      <c r="D460" s="35"/>
      <c r="E460" s="35"/>
    </row>
    <row r="461" spans="2:5">
      <c r="B461" s="37"/>
      <c r="D461" s="35"/>
      <c r="E461" s="35"/>
    </row>
    <row r="462" spans="2:5">
      <c r="B462" s="37"/>
      <c r="D462" s="35"/>
      <c r="E462" s="35"/>
    </row>
    <row r="463" spans="2:5">
      <c r="B463" s="37"/>
      <c r="D463" s="35"/>
      <c r="E463" s="35"/>
    </row>
    <row r="464" spans="2:5">
      <c r="B464" s="37"/>
      <c r="D464" s="35"/>
      <c r="E464" s="35"/>
    </row>
    <row r="465" spans="2:5">
      <c r="B465" s="37"/>
      <c r="D465" s="35"/>
      <c r="E465" s="35"/>
    </row>
    <row r="466" spans="2:5">
      <c r="B466" s="37"/>
      <c r="D466" s="35"/>
      <c r="E466" s="35"/>
    </row>
    <row r="467" spans="2:5">
      <c r="B467" s="37"/>
      <c r="D467" s="35"/>
      <c r="E467" s="35"/>
    </row>
    <row r="468" spans="2:5">
      <c r="B468" s="37"/>
      <c r="D468" s="35"/>
      <c r="E468" s="35"/>
    </row>
    <row r="469" spans="2:5">
      <c r="B469" s="37"/>
      <c r="D469" s="35"/>
      <c r="E469" s="35"/>
    </row>
    <row r="470" spans="2:5">
      <c r="B470" s="37"/>
      <c r="D470" s="35"/>
      <c r="E470" s="35"/>
    </row>
    <row r="471" spans="2:5">
      <c r="B471" s="37"/>
      <c r="D471" s="35"/>
      <c r="E471" s="35"/>
    </row>
    <row r="472" spans="2:5">
      <c r="B472" s="37"/>
      <c r="D472" s="35"/>
      <c r="E472" s="35"/>
    </row>
    <row r="473" spans="2:5">
      <c r="B473" s="37"/>
      <c r="D473" s="35"/>
      <c r="E473" s="35"/>
    </row>
    <row r="474" spans="2:5">
      <c r="B474" s="37"/>
      <c r="D474" s="35"/>
      <c r="E474" s="35"/>
    </row>
    <row r="475" spans="2:5">
      <c r="B475" s="37"/>
      <c r="D475" s="35"/>
      <c r="E475" s="35"/>
    </row>
    <row r="476" spans="2:5">
      <c r="B476" s="37"/>
      <c r="D476" s="35"/>
      <c r="E476" s="35"/>
    </row>
    <row r="477" spans="2:5">
      <c r="B477" s="37"/>
      <c r="D477" s="35"/>
      <c r="E477" s="35"/>
    </row>
    <row r="478" spans="2:5">
      <c r="B478" s="37"/>
      <c r="D478" s="35"/>
      <c r="E478" s="35"/>
    </row>
    <row r="479" spans="2:5">
      <c r="B479" s="37"/>
      <c r="D479" s="35"/>
      <c r="E479" s="35"/>
    </row>
    <row r="480" spans="2:5">
      <c r="B480" s="37"/>
      <c r="D480" s="35"/>
      <c r="E480" s="35"/>
    </row>
    <row r="481" spans="2:5">
      <c r="B481" s="37"/>
      <c r="D481" s="35"/>
      <c r="E481" s="35"/>
    </row>
    <row r="482" spans="2:5">
      <c r="B482" s="37"/>
      <c r="D482" s="35"/>
      <c r="E482" s="35"/>
    </row>
    <row r="483" spans="2:5">
      <c r="B483" s="37"/>
      <c r="D483" s="35"/>
      <c r="E483" s="35"/>
    </row>
    <row r="484" spans="2:5">
      <c r="B484" s="37"/>
      <c r="D484" s="35"/>
      <c r="E484" s="35"/>
    </row>
    <row r="485" spans="2:5">
      <c r="B485" s="37"/>
      <c r="D485" s="35"/>
      <c r="E485" s="35"/>
    </row>
    <row r="486" spans="2:5">
      <c r="B486" s="37"/>
      <c r="D486" s="35"/>
      <c r="E486" s="35"/>
    </row>
    <row r="487" spans="2:5">
      <c r="B487" s="37"/>
      <c r="D487" s="35"/>
      <c r="E487" s="35"/>
    </row>
    <row r="488" spans="2:5">
      <c r="B488" s="37"/>
      <c r="D488" s="35"/>
      <c r="E488" s="35"/>
    </row>
    <row r="489" spans="2:5">
      <c r="B489" s="37"/>
      <c r="D489" s="35"/>
      <c r="E489" s="35"/>
    </row>
    <row r="490" spans="2:5">
      <c r="B490" s="37"/>
      <c r="D490" s="35"/>
      <c r="E490" s="35"/>
    </row>
    <row r="491" spans="2:5">
      <c r="B491" s="37"/>
      <c r="D491" s="35"/>
      <c r="E491" s="35"/>
    </row>
    <row r="492" spans="2:5">
      <c r="B492" s="37"/>
      <c r="D492" s="35"/>
      <c r="E492" s="35"/>
    </row>
    <row r="493" spans="2:5">
      <c r="B493" s="37"/>
      <c r="D493" s="35"/>
      <c r="E493" s="35"/>
    </row>
    <row r="494" spans="2:5">
      <c r="B494" s="37"/>
      <c r="D494" s="35"/>
      <c r="E494" s="35"/>
    </row>
    <row r="495" spans="2:5">
      <c r="B495" s="37"/>
      <c r="D495" s="35"/>
      <c r="E495" s="35"/>
    </row>
    <row r="496" spans="2:5">
      <c r="B496" s="37"/>
      <c r="D496" s="35"/>
      <c r="E496" s="35"/>
    </row>
    <row r="497" spans="2:5">
      <c r="B497" s="37"/>
      <c r="D497" s="35"/>
      <c r="E497" s="35"/>
    </row>
    <row r="498" spans="2:5">
      <c r="B498" s="37"/>
      <c r="D498" s="35"/>
      <c r="E498" s="35"/>
    </row>
    <row r="499" spans="2:5">
      <c r="B499" s="37"/>
      <c r="D499" s="35"/>
      <c r="E499" s="35"/>
    </row>
    <row r="500" spans="2:5">
      <c r="B500" s="37"/>
      <c r="D500" s="35"/>
      <c r="E500" s="35"/>
    </row>
    <row r="501" spans="2:5">
      <c r="B501" s="37"/>
      <c r="D501" s="35"/>
      <c r="E501" s="35"/>
    </row>
    <row r="502" spans="2:5">
      <c r="B502" s="37"/>
      <c r="D502" s="35"/>
      <c r="E502" s="35"/>
    </row>
    <row r="503" spans="2:5">
      <c r="B503" s="37"/>
      <c r="D503" s="35"/>
      <c r="E503" s="35"/>
    </row>
    <row r="504" spans="2:5">
      <c r="B504" s="37"/>
      <c r="D504" s="35"/>
      <c r="E504" s="35"/>
    </row>
    <row r="505" spans="2:5">
      <c r="B505" s="37"/>
      <c r="D505" s="35"/>
      <c r="E505" s="35"/>
    </row>
    <row r="506" spans="2:5">
      <c r="B506" s="37"/>
      <c r="D506" s="35"/>
      <c r="E506" s="35"/>
    </row>
    <row r="507" spans="2:5">
      <c r="B507" s="37"/>
      <c r="D507" s="35"/>
      <c r="E507" s="35"/>
    </row>
    <row r="508" spans="2:5">
      <c r="B508" s="37"/>
      <c r="D508" s="35"/>
      <c r="E508" s="35"/>
    </row>
    <row r="509" spans="2:5">
      <c r="B509" s="37"/>
      <c r="D509" s="35"/>
      <c r="E509" s="35"/>
    </row>
    <row r="510" spans="2:5">
      <c r="B510" s="37"/>
      <c r="D510" s="35"/>
      <c r="E510" s="35"/>
    </row>
    <row r="511" spans="2:5">
      <c r="B511" s="37"/>
      <c r="D511" s="35"/>
      <c r="E511" s="35"/>
    </row>
    <row r="512" spans="2:5">
      <c r="B512" s="37"/>
      <c r="D512" s="35"/>
      <c r="E512" s="35"/>
    </row>
    <row r="513" spans="2:5">
      <c r="B513" s="37"/>
      <c r="D513" s="35"/>
      <c r="E513" s="35"/>
    </row>
    <row r="514" spans="2:5">
      <c r="B514" s="37"/>
      <c r="D514" s="35"/>
      <c r="E514" s="35"/>
    </row>
    <row r="515" spans="2:5">
      <c r="B515" s="37"/>
      <c r="D515" s="35"/>
      <c r="E515" s="35"/>
    </row>
    <row r="516" spans="2:5">
      <c r="B516" s="37"/>
      <c r="D516" s="35"/>
      <c r="E516" s="35"/>
    </row>
    <row r="517" spans="2:5">
      <c r="B517" s="37"/>
      <c r="D517" s="35"/>
      <c r="E517" s="35"/>
    </row>
    <row r="518" spans="2:5">
      <c r="B518" s="37"/>
      <c r="D518" s="35"/>
      <c r="E518" s="35"/>
    </row>
    <row r="519" spans="2:5">
      <c r="B519" s="37"/>
      <c r="D519" s="35"/>
      <c r="E519" s="35"/>
    </row>
    <row r="520" spans="2:5">
      <c r="B520" s="37"/>
      <c r="D520" s="35"/>
      <c r="E520" s="35"/>
    </row>
    <row r="521" spans="2:5">
      <c r="B521" s="37"/>
      <c r="D521" s="35"/>
      <c r="E521" s="35"/>
    </row>
    <row r="522" spans="2:5">
      <c r="B522" s="37"/>
      <c r="D522" s="35"/>
      <c r="E522" s="35"/>
    </row>
    <row r="523" spans="2:5">
      <c r="B523" s="37"/>
      <c r="D523" s="35"/>
      <c r="E523" s="35"/>
    </row>
    <row r="524" spans="2:5">
      <c r="B524" s="37"/>
      <c r="D524" s="35"/>
      <c r="E524" s="35"/>
    </row>
    <row r="525" spans="2:5">
      <c r="B525" s="37"/>
      <c r="D525" s="35"/>
      <c r="E525" s="35"/>
    </row>
    <row r="526" spans="2:5">
      <c r="B526" s="37"/>
      <c r="D526" s="35"/>
      <c r="E526" s="35"/>
    </row>
    <row r="527" spans="2:5">
      <c r="B527" s="37"/>
      <c r="D527" s="35"/>
      <c r="E527" s="35"/>
    </row>
    <row r="528" spans="2:5">
      <c r="B528" s="37"/>
      <c r="D528" s="35"/>
      <c r="E528" s="35"/>
    </row>
    <row r="529" spans="2:5">
      <c r="B529" s="37"/>
      <c r="D529" s="35"/>
      <c r="E529" s="35"/>
    </row>
    <row r="530" spans="2:5">
      <c r="B530" s="37"/>
      <c r="D530" s="35"/>
      <c r="E530" s="35"/>
    </row>
    <row r="531" spans="2:5">
      <c r="B531" s="37"/>
      <c r="D531" s="35"/>
      <c r="E531" s="35"/>
    </row>
    <row r="532" spans="2:5">
      <c r="B532" s="37"/>
      <c r="D532" s="35"/>
      <c r="E532" s="35"/>
    </row>
    <row r="533" spans="2:5">
      <c r="B533" s="37"/>
      <c r="D533" s="35"/>
      <c r="E533" s="35"/>
    </row>
    <row r="534" spans="2:5">
      <c r="B534" s="37"/>
      <c r="D534" s="35"/>
      <c r="E534" s="35"/>
    </row>
    <row r="535" spans="2:5">
      <c r="B535" s="37"/>
      <c r="D535" s="35"/>
      <c r="E535" s="35"/>
    </row>
    <row r="536" spans="2:5">
      <c r="B536" s="37"/>
      <c r="D536" s="35"/>
      <c r="E536" s="35"/>
    </row>
    <row r="537" spans="2:5">
      <c r="B537" s="37"/>
      <c r="D537" s="35"/>
      <c r="E537" s="35"/>
    </row>
    <row r="538" spans="2:5">
      <c r="B538" s="37"/>
      <c r="D538" s="35"/>
      <c r="E538" s="35"/>
    </row>
    <row r="539" spans="2:5">
      <c r="B539" s="37"/>
      <c r="D539" s="35"/>
      <c r="E539" s="35"/>
    </row>
    <row r="540" spans="2:5">
      <c r="B540" s="37"/>
      <c r="D540" s="35"/>
      <c r="E540" s="35"/>
    </row>
    <row r="541" spans="2:5">
      <c r="B541" s="37"/>
      <c r="D541" s="35"/>
      <c r="E541" s="35"/>
    </row>
    <row r="542" spans="2:5">
      <c r="B542" s="37"/>
      <c r="D542" s="35"/>
      <c r="E542" s="35"/>
    </row>
    <row r="543" spans="2:5">
      <c r="B543" s="37"/>
      <c r="D543" s="35"/>
      <c r="E543" s="35"/>
    </row>
    <row r="544" spans="2:5">
      <c r="B544" s="37"/>
      <c r="D544" s="35"/>
      <c r="E544" s="35"/>
    </row>
    <row r="545" spans="2:5">
      <c r="B545" s="37"/>
      <c r="D545" s="35"/>
      <c r="E545" s="35"/>
    </row>
    <row r="546" spans="2:5">
      <c r="B546" s="37"/>
      <c r="D546" s="35"/>
      <c r="E546" s="35"/>
    </row>
    <row r="547" spans="2:5">
      <c r="B547" s="37"/>
      <c r="D547" s="35"/>
      <c r="E547" s="35"/>
    </row>
    <row r="548" spans="2:5">
      <c r="B548" s="37"/>
      <c r="D548" s="35"/>
      <c r="E548" s="35"/>
    </row>
    <row r="549" spans="2:5">
      <c r="B549" s="37"/>
      <c r="D549" s="35"/>
      <c r="E549" s="35"/>
    </row>
    <row r="550" spans="2:5">
      <c r="B550" s="37"/>
      <c r="D550" s="35"/>
      <c r="E550" s="35"/>
    </row>
    <row r="551" spans="2:5">
      <c r="B551" s="37"/>
      <c r="D551" s="35"/>
      <c r="E551" s="35"/>
    </row>
    <row r="552" spans="2:5">
      <c r="B552" s="37"/>
      <c r="D552" s="35"/>
      <c r="E552" s="35"/>
    </row>
    <row r="553" spans="2:5">
      <c r="B553" s="37"/>
      <c r="D553" s="35"/>
      <c r="E553" s="35"/>
    </row>
    <row r="554" spans="2:5">
      <c r="B554" s="37"/>
      <c r="D554" s="35"/>
      <c r="E554" s="35"/>
    </row>
    <row r="555" spans="2:5">
      <c r="B555" s="37"/>
      <c r="D555" s="35"/>
      <c r="E555" s="35"/>
    </row>
    <row r="556" spans="2:5">
      <c r="B556" s="37"/>
      <c r="D556" s="35"/>
      <c r="E556" s="35"/>
    </row>
    <row r="557" spans="2:5">
      <c r="B557" s="37"/>
      <c r="D557" s="35"/>
      <c r="E557" s="35"/>
    </row>
    <row r="558" spans="2:5">
      <c r="B558" s="37"/>
      <c r="D558" s="35"/>
      <c r="E558" s="35"/>
    </row>
    <row r="559" spans="2:5">
      <c r="B559" s="37"/>
      <c r="D559" s="35"/>
      <c r="E559" s="35"/>
    </row>
    <row r="560" spans="2:5">
      <c r="B560" s="37"/>
      <c r="D560" s="35"/>
      <c r="E560" s="35"/>
    </row>
    <row r="561" spans="2:5">
      <c r="B561" s="37"/>
      <c r="D561" s="35"/>
      <c r="E561" s="35"/>
    </row>
    <row r="562" spans="2:5">
      <c r="B562" s="37"/>
      <c r="D562" s="35"/>
      <c r="E562" s="35"/>
    </row>
    <row r="563" spans="2:5">
      <c r="B563" s="37"/>
      <c r="D563" s="35"/>
      <c r="E563" s="35"/>
    </row>
    <row r="564" spans="2:5">
      <c r="B564" s="37"/>
      <c r="D564" s="35"/>
      <c r="E564" s="35"/>
    </row>
    <row r="565" spans="2:5">
      <c r="B565" s="37"/>
      <c r="D565" s="35"/>
      <c r="E565" s="35"/>
    </row>
    <row r="566" spans="2:5">
      <c r="B566" s="37"/>
      <c r="D566" s="35"/>
      <c r="E566" s="35"/>
    </row>
    <row r="567" spans="2:5">
      <c r="B567" s="37"/>
      <c r="D567" s="35"/>
      <c r="E567" s="35"/>
    </row>
    <row r="568" spans="2:5">
      <c r="B568" s="37"/>
      <c r="D568" s="35"/>
      <c r="E568" s="35"/>
    </row>
    <row r="569" spans="2:5">
      <c r="B569" s="37"/>
      <c r="D569" s="35"/>
      <c r="E569" s="35"/>
    </row>
    <row r="570" spans="2:5">
      <c r="B570" s="37"/>
      <c r="D570" s="35"/>
      <c r="E570" s="35"/>
    </row>
    <row r="571" spans="2:5">
      <c r="B571" s="37"/>
      <c r="D571" s="35"/>
      <c r="E571" s="35"/>
    </row>
    <row r="572" spans="2:5">
      <c r="B572" s="37"/>
      <c r="D572" s="35"/>
      <c r="E572" s="35"/>
    </row>
    <row r="573" spans="2:5">
      <c r="B573" s="37"/>
      <c r="D573" s="35"/>
      <c r="E573" s="35"/>
    </row>
    <row r="574" spans="2:5">
      <c r="B574" s="37"/>
      <c r="D574" s="35"/>
      <c r="E574" s="35"/>
    </row>
    <row r="575" spans="2:5">
      <c r="B575" s="37"/>
      <c r="D575" s="35"/>
      <c r="E575" s="35"/>
    </row>
    <row r="576" spans="2:5">
      <c r="B576" s="37"/>
      <c r="D576" s="35"/>
      <c r="E576" s="35"/>
    </row>
    <row r="577" spans="2:5">
      <c r="B577" s="37"/>
      <c r="D577" s="35"/>
      <c r="E577" s="35"/>
    </row>
    <row r="578" spans="2:5">
      <c r="B578" s="37"/>
      <c r="D578" s="35"/>
      <c r="E578" s="35"/>
    </row>
    <row r="579" spans="2:5">
      <c r="B579" s="37"/>
      <c r="D579" s="35"/>
      <c r="E579" s="35"/>
    </row>
    <row r="580" spans="2:5">
      <c r="B580" s="37"/>
      <c r="D580" s="35"/>
      <c r="E580" s="35"/>
    </row>
    <row r="581" spans="2:5">
      <c r="B581" s="37"/>
      <c r="D581" s="35"/>
      <c r="E581" s="35"/>
    </row>
    <row r="582" spans="2:5">
      <c r="B582" s="37"/>
      <c r="D582" s="35"/>
      <c r="E582" s="35"/>
    </row>
    <row r="583" spans="2:5">
      <c r="B583" s="37"/>
      <c r="D583" s="35"/>
      <c r="E583" s="35"/>
    </row>
    <row r="584" spans="2:5">
      <c r="B584" s="37"/>
      <c r="D584" s="35"/>
      <c r="E584" s="35"/>
    </row>
    <row r="585" spans="2:5">
      <c r="B585" s="37"/>
      <c r="D585" s="35"/>
      <c r="E585" s="35"/>
    </row>
    <row r="586" spans="2:5">
      <c r="B586" s="37"/>
      <c r="D586" s="35"/>
      <c r="E586" s="35"/>
    </row>
    <row r="587" spans="2:5">
      <c r="B587" s="37"/>
      <c r="D587" s="35"/>
      <c r="E587" s="35"/>
    </row>
    <row r="588" spans="2:5">
      <c r="B588" s="37"/>
      <c r="D588" s="35"/>
      <c r="E588" s="35"/>
    </row>
    <row r="589" spans="2:5">
      <c r="B589" s="37"/>
      <c r="D589" s="35"/>
      <c r="E589" s="35"/>
    </row>
    <row r="590" spans="2:5">
      <c r="B590" s="37"/>
      <c r="D590" s="35"/>
      <c r="E590" s="35"/>
    </row>
    <row r="591" spans="2:5">
      <c r="B591" s="37"/>
      <c r="D591" s="35"/>
      <c r="E591" s="35"/>
    </row>
    <row r="592" spans="2:5">
      <c r="B592" s="37"/>
      <c r="D592" s="35"/>
      <c r="E592" s="35"/>
    </row>
    <row r="593" spans="2:5">
      <c r="B593" s="37"/>
      <c r="D593" s="35"/>
      <c r="E593" s="35"/>
    </row>
    <row r="594" spans="2:5">
      <c r="B594" s="37"/>
      <c r="D594" s="35"/>
      <c r="E594" s="35"/>
    </row>
    <row r="595" spans="2:5">
      <c r="B595" s="37"/>
      <c r="D595" s="35"/>
      <c r="E595" s="35"/>
    </row>
    <row r="596" spans="2:5">
      <c r="B596" s="37"/>
      <c r="D596" s="35"/>
      <c r="E596" s="35"/>
    </row>
    <row r="597" spans="2:5">
      <c r="B597" s="37"/>
      <c r="D597" s="35"/>
      <c r="E597" s="35"/>
    </row>
    <row r="598" spans="2:5">
      <c r="B598" s="37"/>
      <c r="D598" s="35"/>
      <c r="E598" s="35"/>
    </row>
    <row r="599" spans="2:5">
      <c r="B599" s="37"/>
      <c r="D599" s="35"/>
      <c r="E599" s="35"/>
    </row>
    <row r="600" spans="2:5">
      <c r="B600" s="37"/>
      <c r="D600" s="35"/>
      <c r="E600" s="35"/>
    </row>
    <row r="601" spans="2:5">
      <c r="B601" s="37"/>
      <c r="D601" s="35"/>
      <c r="E601" s="35"/>
    </row>
    <row r="602" spans="2:5">
      <c r="B602" s="37"/>
      <c r="D602" s="35"/>
      <c r="E602" s="35"/>
    </row>
    <row r="603" spans="2:5">
      <c r="B603" s="37"/>
      <c r="D603" s="35"/>
      <c r="E603" s="35"/>
    </row>
    <row r="604" spans="2:5">
      <c r="B604" s="37"/>
      <c r="D604" s="35"/>
      <c r="E604" s="35"/>
    </row>
    <row r="605" spans="2:5">
      <c r="B605" s="37"/>
      <c r="D605" s="35"/>
      <c r="E605" s="35"/>
    </row>
    <row r="606" spans="2:5">
      <c r="B606" s="37"/>
      <c r="D606" s="35"/>
      <c r="E606" s="35"/>
    </row>
    <row r="607" spans="2:5">
      <c r="B607" s="37"/>
      <c r="D607" s="35"/>
      <c r="E607" s="35"/>
    </row>
    <row r="608" spans="2:5">
      <c r="B608" s="37"/>
      <c r="D608" s="35"/>
      <c r="E608" s="35"/>
    </row>
    <row r="609" spans="2:5">
      <c r="B609" s="37"/>
      <c r="D609" s="35"/>
      <c r="E609" s="35"/>
    </row>
    <row r="610" spans="2:5">
      <c r="B610" s="37"/>
      <c r="D610" s="35"/>
      <c r="E610" s="35"/>
    </row>
    <row r="611" spans="2:5">
      <c r="B611" s="37"/>
      <c r="D611" s="35"/>
      <c r="E611" s="35"/>
    </row>
    <row r="612" spans="2:5">
      <c r="B612" s="37"/>
      <c r="D612" s="35"/>
      <c r="E612" s="35"/>
    </row>
    <row r="613" spans="2:5">
      <c r="B613" s="37"/>
      <c r="D613" s="35"/>
      <c r="E613" s="35"/>
    </row>
    <row r="614" spans="2:5">
      <c r="B614" s="37"/>
      <c r="D614" s="35"/>
      <c r="E614" s="35"/>
    </row>
    <row r="615" spans="2:5">
      <c r="B615" s="37"/>
      <c r="D615" s="35"/>
      <c r="E615" s="35"/>
    </row>
    <row r="616" spans="2:5">
      <c r="B616" s="37"/>
      <c r="D616" s="35"/>
      <c r="E616" s="35"/>
    </row>
    <row r="617" spans="2:5">
      <c r="B617" s="37"/>
      <c r="D617" s="35"/>
      <c r="E617" s="35"/>
    </row>
    <row r="618" spans="2:5">
      <c r="B618" s="37"/>
      <c r="D618" s="35"/>
      <c r="E618" s="35"/>
    </row>
    <row r="619" spans="2:5">
      <c r="B619" s="37"/>
      <c r="D619" s="35"/>
      <c r="E619" s="35"/>
    </row>
    <row r="620" spans="2:5">
      <c r="B620" s="37"/>
      <c r="D620" s="35"/>
      <c r="E620" s="35"/>
    </row>
    <row r="621" spans="2:5">
      <c r="B621" s="37"/>
      <c r="D621" s="35"/>
      <c r="E621" s="35"/>
    </row>
    <row r="622" spans="2:5">
      <c r="B622" s="37"/>
      <c r="D622" s="35"/>
      <c r="E622" s="35"/>
    </row>
    <row r="623" spans="2:5">
      <c r="B623" s="37"/>
      <c r="D623" s="35"/>
      <c r="E623" s="35"/>
    </row>
    <row r="624" spans="2:5">
      <c r="B624" s="37"/>
      <c r="D624" s="35"/>
      <c r="E624" s="35"/>
    </row>
    <row r="625" spans="2:5">
      <c r="B625" s="37"/>
      <c r="D625" s="35"/>
      <c r="E625" s="35"/>
    </row>
    <row r="626" spans="2:5">
      <c r="B626" s="37"/>
      <c r="D626" s="35"/>
      <c r="E626" s="35"/>
    </row>
    <row r="627" spans="2:5">
      <c r="B627" s="37"/>
      <c r="D627" s="35"/>
      <c r="E627" s="35"/>
    </row>
    <row r="628" spans="2:5">
      <c r="B628" s="37"/>
      <c r="D628" s="35"/>
      <c r="E628" s="35"/>
    </row>
    <row r="629" spans="2:5">
      <c r="B629" s="37"/>
      <c r="D629" s="35"/>
      <c r="E629" s="35"/>
    </row>
    <row r="630" spans="2:5">
      <c r="B630" s="37"/>
      <c r="D630" s="35"/>
      <c r="E630" s="35"/>
    </row>
    <row r="631" spans="2:5">
      <c r="B631" s="37"/>
      <c r="D631" s="35"/>
      <c r="E631" s="35"/>
    </row>
    <row r="632" spans="2:5">
      <c r="B632" s="37"/>
      <c r="D632" s="35"/>
      <c r="E632" s="35"/>
    </row>
    <row r="633" spans="2:5">
      <c r="B633" s="37"/>
      <c r="D633" s="35"/>
      <c r="E633" s="35"/>
    </row>
    <row r="634" spans="2:5">
      <c r="B634" s="37"/>
      <c r="D634" s="35"/>
      <c r="E634" s="35"/>
    </row>
    <row r="635" spans="2:5">
      <c r="B635" s="37"/>
      <c r="D635" s="35"/>
      <c r="E635" s="35"/>
    </row>
    <row r="636" spans="2:5">
      <c r="B636" s="37"/>
      <c r="D636" s="35"/>
      <c r="E636" s="35"/>
    </row>
    <row r="637" spans="2:5">
      <c r="B637" s="37"/>
      <c r="D637" s="35"/>
      <c r="E637" s="35"/>
    </row>
    <row r="638" spans="2:5">
      <c r="B638" s="37"/>
      <c r="D638" s="35"/>
      <c r="E638" s="35"/>
    </row>
    <row r="639" spans="2:5">
      <c r="B639" s="37"/>
      <c r="D639" s="35"/>
      <c r="E639" s="35"/>
    </row>
    <row r="640" spans="2:5">
      <c r="B640" s="37"/>
      <c r="D640" s="35"/>
      <c r="E640" s="35"/>
    </row>
    <row r="641" spans="2:5">
      <c r="B641" s="37"/>
      <c r="D641" s="35"/>
      <c r="E641" s="35"/>
    </row>
    <row r="642" spans="2:5">
      <c r="B642" s="37"/>
      <c r="D642" s="35"/>
      <c r="E642" s="35"/>
    </row>
    <row r="643" spans="2:5">
      <c r="B643" s="37"/>
      <c r="D643" s="35"/>
      <c r="E643" s="35"/>
    </row>
    <row r="644" spans="2:5">
      <c r="B644" s="37"/>
      <c r="D644" s="35"/>
      <c r="E644" s="35"/>
    </row>
    <row r="645" spans="2:5">
      <c r="B645" s="37"/>
      <c r="D645" s="35"/>
      <c r="E645" s="35"/>
    </row>
    <row r="646" spans="2:5">
      <c r="B646" s="37"/>
      <c r="D646" s="35"/>
      <c r="E646" s="35"/>
    </row>
    <row r="647" spans="2:5">
      <c r="B647" s="37"/>
      <c r="D647" s="35"/>
      <c r="E647" s="35"/>
    </row>
    <row r="648" spans="2:5">
      <c r="B648" s="37"/>
      <c r="D648" s="35"/>
      <c r="E648" s="35"/>
    </row>
    <row r="649" spans="2:5">
      <c r="B649" s="37"/>
      <c r="D649" s="35"/>
      <c r="E649" s="35"/>
    </row>
    <row r="650" spans="2:5">
      <c r="B650" s="37"/>
      <c r="D650" s="35"/>
      <c r="E650" s="35"/>
    </row>
    <row r="651" spans="2:5">
      <c r="B651" s="37"/>
      <c r="D651" s="35"/>
      <c r="E651" s="35"/>
    </row>
    <row r="652" spans="2:5">
      <c r="B652" s="37"/>
      <c r="D652" s="35"/>
      <c r="E652" s="35"/>
    </row>
    <row r="653" spans="2:5">
      <c r="B653" s="37"/>
      <c r="D653" s="35"/>
      <c r="E653" s="35"/>
    </row>
    <row r="654" spans="2:5">
      <c r="B654" s="37"/>
      <c r="D654" s="35"/>
      <c r="E654" s="35"/>
    </row>
    <row r="655" spans="2:5">
      <c r="B655" s="37"/>
      <c r="D655" s="35"/>
      <c r="E655" s="35"/>
    </row>
    <row r="656" spans="2:5">
      <c r="B656" s="37"/>
      <c r="D656" s="35"/>
      <c r="E656" s="35"/>
    </row>
    <row r="657" spans="2:5">
      <c r="B657" s="37"/>
      <c r="D657" s="35"/>
      <c r="E657" s="35"/>
    </row>
    <row r="658" spans="2:5">
      <c r="B658" s="37"/>
      <c r="D658" s="35"/>
      <c r="E658" s="35"/>
    </row>
    <row r="659" spans="2:5">
      <c r="B659" s="37"/>
      <c r="D659" s="35"/>
      <c r="E659" s="35"/>
    </row>
    <row r="660" spans="2:5">
      <c r="B660" s="37"/>
      <c r="D660" s="35"/>
      <c r="E660" s="35"/>
    </row>
    <row r="661" spans="2:5">
      <c r="B661" s="37"/>
      <c r="D661" s="35"/>
      <c r="E661" s="35"/>
    </row>
    <row r="662" spans="2:5">
      <c r="B662" s="37"/>
      <c r="D662" s="35"/>
      <c r="E662" s="35"/>
    </row>
    <row r="663" spans="2:5">
      <c r="B663" s="37"/>
      <c r="D663" s="35"/>
      <c r="E663" s="35"/>
    </row>
    <row r="664" spans="2:5">
      <c r="B664" s="37"/>
      <c r="D664" s="35"/>
      <c r="E664" s="35"/>
    </row>
    <row r="665" spans="2:5">
      <c r="B665" s="37"/>
      <c r="D665" s="35"/>
      <c r="E665" s="35"/>
    </row>
    <row r="666" spans="2:5">
      <c r="B666" s="37"/>
      <c r="D666" s="35"/>
      <c r="E666" s="35"/>
    </row>
    <row r="667" spans="2:5">
      <c r="B667" s="37"/>
      <c r="D667" s="35"/>
      <c r="E667" s="35"/>
    </row>
    <row r="668" spans="2:5">
      <c r="B668" s="37"/>
      <c r="D668" s="35"/>
      <c r="E668" s="35"/>
    </row>
    <row r="669" spans="2:5">
      <c r="B669" s="37"/>
      <c r="D669" s="35"/>
      <c r="E669" s="35"/>
    </row>
    <row r="670" spans="2:5">
      <c r="B670" s="37"/>
      <c r="D670" s="35"/>
      <c r="E670" s="35"/>
    </row>
    <row r="671" spans="2:5">
      <c r="B671" s="37"/>
      <c r="D671" s="35"/>
      <c r="E671" s="35"/>
    </row>
    <row r="672" spans="2:5">
      <c r="B672" s="37"/>
      <c r="D672" s="35"/>
      <c r="E672" s="35"/>
    </row>
    <row r="673" spans="2:5">
      <c r="B673" s="37"/>
      <c r="D673" s="35"/>
      <c r="E673" s="35"/>
    </row>
    <row r="674" spans="2:5">
      <c r="B674" s="37"/>
      <c r="D674" s="35"/>
      <c r="E674" s="35"/>
    </row>
    <row r="675" spans="2:5">
      <c r="B675" s="37"/>
      <c r="D675" s="35"/>
      <c r="E675" s="35"/>
    </row>
    <row r="676" spans="2:5">
      <c r="B676" s="37"/>
      <c r="D676" s="35"/>
      <c r="E676" s="35"/>
    </row>
    <row r="677" spans="2:5">
      <c r="B677" s="37"/>
      <c r="D677" s="35"/>
      <c r="E677" s="35"/>
    </row>
    <row r="678" spans="2:5">
      <c r="B678" s="37"/>
      <c r="D678" s="35"/>
      <c r="E678" s="35"/>
    </row>
    <row r="679" spans="2:5">
      <c r="B679" s="37"/>
      <c r="D679" s="35"/>
      <c r="E679" s="35"/>
    </row>
    <row r="680" spans="2:5">
      <c r="B680" s="37"/>
      <c r="D680" s="35"/>
      <c r="E680" s="35"/>
    </row>
    <row r="681" spans="2:5">
      <c r="B681" s="37"/>
      <c r="D681" s="35"/>
      <c r="E681" s="35"/>
    </row>
    <row r="682" spans="2:5">
      <c r="B682" s="37"/>
      <c r="D682" s="35"/>
      <c r="E682" s="35"/>
    </row>
    <row r="683" spans="2:5">
      <c r="B683" s="37"/>
      <c r="D683" s="35"/>
      <c r="E683" s="35"/>
    </row>
    <row r="684" spans="2:5">
      <c r="B684" s="37"/>
      <c r="D684" s="35"/>
      <c r="E684" s="35"/>
    </row>
    <row r="685" spans="2:5">
      <c r="B685" s="37"/>
      <c r="D685" s="35"/>
      <c r="E685" s="35"/>
    </row>
    <row r="686" spans="2:5">
      <c r="B686" s="37"/>
      <c r="D686" s="35"/>
      <c r="E686" s="35"/>
    </row>
    <row r="687" spans="2:5">
      <c r="B687" s="37"/>
      <c r="D687" s="35"/>
      <c r="E687" s="35"/>
    </row>
    <row r="688" spans="2:5">
      <c r="B688" s="37"/>
      <c r="D688" s="35"/>
      <c r="E688" s="35"/>
    </row>
    <row r="689" spans="2:5">
      <c r="B689" s="37"/>
      <c r="D689" s="35"/>
      <c r="E689" s="35"/>
    </row>
    <row r="690" spans="2:5">
      <c r="B690" s="37"/>
      <c r="D690" s="35"/>
      <c r="E690" s="35"/>
    </row>
    <row r="691" spans="2:5">
      <c r="B691" s="37"/>
      <c r="D691" s="35"/>
      <c r="E691" s="35"/>
    </row>
    <row r="692" spans="2:5">
      <c r="B692" s="37"/>
      <c r="D692" s="35"/>
      <c r="E692" s="35"/>
    </row>
    <row r="693" spans="2:5">
      <c r="B693" s="37"/>
      <c r="D693" s="35"/>
      <c r="E693" s="35"/>
    </row>
    <row r="694" spans="2:5">
      <c r="B694" s="37"/>
      <c r="D694" s="35"/>
      <c r="E694" s="35"/>
    </row>
    <row r="695" spans="2:5">
      <c r="B695" s="37"/>
      <c r="D695" s="35"/>
      <c r="E695" s="35"/>
    </row>
    <row r="696" spans="2:5">
      <c r="B696" s="37"/>
      <c r="D696" s="35"/>
      <c r="E696" s="35"/>
    </row>
    <row r="697" spans="2:5">
      <c r="B697" s="37"/>
      <c r="D697" s="35"/>
      <c r="E697" s="35"/>
    </row>
    <row r="698" spans="2:5">
      <c r="B698" s="37"/>
      <c r="D698" s="35"/>
      <c r="E698" s="35"/>
    </row>
    <row r="699" spans="2:5">
      <c r="B699" s="37"/>
      <c r="D699" s="35"/>
      <c r="E699" s="35"/>
    </row>
    <row r="700" spans="2:5">
      <c r="B700" s="37"/>
      <c r="D700" s="35"/>
      <c r="E700" s="35"/>
    </row>
    <row r="701" spans="2:5">
      <c r="B701" s="37"/>
      <c r="D701" s="35"/>
      <c r="E701" s="35"/>
    </row>
    <row r="702" spans="2:5">
      <c r="B702" s="37"/>
      <c r="D702" s="35"/>
      <c r="E702" s="35"/>
    </row>
    <row r="703" spans="2:5">
      <c r="B703" s="37"/>
      <c r="D703" s="35"/>
      <c r="E703" s="35"/>
    </row>
    <row r="704" spans="2:5">
      <c r="B704" s="37"/>
      <c r="D704" s="35"/>
      <c r="E704" s="35"/>
    </row>
    <row r="705" spans="2:5">
      <c r="B705" s="37"/>
      <c r="D705" s="35"/>
      <c r="E705" s="35"/>
    </row>
    <row r="706" spans="2:5">
      <c r="B706" s="37"/>
      <c r="D706" s="35"/>
      <c r="E706" s="35"/>
    </row>
    <row r="707" spans="2:5">
      <c r="B707" s="37"/>
      <c r="D707" s="35"/>
      <c r="E707" s="35"/>
    </row>
    <row r="708" spans="2:5">
      <c r="B708" s="37"/>
      <c r="D708" s="35"/>
      <c r="E708" s="35"/>
    </row>
    <row r="709" spans="2:5">
      <c r="B709" s="37"/>
      <c r="D709" s="35"/>
      <c r="E709" s="35"/>
    </row>
    <row r="710" spans="2:5">
      <c r="B710" s="37"/>
      <c r="D710" s="35"/>
      <c r="E710" s="35"/>
    </row>
    <row r="711" spans="2:5">
      <c r="B711" s="37"/>
      <c r="D711" s="35"/>
      <c r="E711" s="35"/>
    </row>
    <row r="712" spans="2:5">
      <c r="B712" s="37"/>
      <c r="D712" s="35"/>
      <c r="E712" s="35"/>
    </row>
    <row r="713" spans="2:5">
      <c r="B713" s="37"/>
      <c r="D713" s="35"/>
      <c r="E713" s="35"/>
    </row>
    <row r="714" spans="2:5">
      <c r="B714" s="37"/>
      <c r="D714" s="35"/>
      <c r="E714" s="35"/>
    </row>
    <row r="715" spans="2:5">
      <c r="B715" s="37"/>
      <c r="D715" s="35"/>
      <c r="E715" s="35"/>
    </row>
    <row r="716" spans="2:5">
      <c r="B716" s="37"/>
      <c r="D716" s="35"/>
      <c r="E716" s="35"/>
    </row>
    <row r="717" spans="2:5">
      <c r="B717" s="37"/>
      <c r="D717" s="35"/>
      <c r="E717" s="35"/>
    </row>
    <row r="718" spans="2:5">
      <c r="B718" s="37"/>
      <c r="D718" s="35"/>
      <c r="E718" s="35"/>
    </row>
    <row r="719" spans="2:5">
      <c r="B719" s="37"/>
      <c r="D719" s="35"/>
      <c r="E719" s="35"/>
    </row>
    <row r="720" spans="2:5">
      <c r="B720" s="37"/>
      <c r="D720" s="35"/>
      <c r="E720" s="35"/>
    </row>
    <row r="721" spans="2:5">
      <c r="B721" s="37"/>
      <c r="D721" s="35"/>
      <c r="E721" s="35"/>
    </row>
    <row r="722" spans="2:5">
      <c r="B722" s="37"/>
      <c r="D722" s="35"/>
      <c r="E722" s="35"/>
    </row>
    <row r="723" spans="2:5">
      <c r="B723" s="37"/>
      <c r="D723" s="35"/>
      <c r="E723" s="35"/>
    </row>
    <row r="724" spans="2:5">
      <c r="B724" s="37"/>
      <c r="D724" s="35"/>
      <c r="E724" s="35"/>
    </row>
    <row r="725" spans="2:5">
      <c r="B725" s="37"/>
      <c r="D725" s="35"/>
      <c r="E725" s="35"/>
    </row>
    <row r="726" spans="2:5">
      <c r="B726" s="37"/>
      <c r="D726" s="35"/>
      <c r="E726" s="35"/>
    </row>
    <row r="727" spans="2:5">
      <c r="B727" s="37"/>
      <c r="D727" s="35"/>
      <c r="E727" s="35"/>
    </row>
    <row r="728" spans="2:5">
      <c r="B728" s="37"/>
      <c r="D728" s="35"/>
      <c r="E728" s="35"/>
    </row>
    <row r="729" spans="2:5">
      <c r="B729" s="37"/>
      <c r="D729" s="35"/>
      <c r="E729" s="35"/>
    </row>
    <row r="730" spans="2:5">
      <c r="B730" s="37"/>
      <c r="D730" s="35"/>
      <c r="E730" s="35"/>
    </row>
    <row r="731" spans="2:5">
      <c r="B731" s="37"/>
      <c r="D731" s="35"/>
      <c r="E731" s="35"/>
    </row>
    <row r="732" spans="2:5">
      <c r="B732" s="37"/>
      <c r="D732" s="35"/>
      <c r="E732" s="35"/>
    </row>
    <row r="733" spans="2:5">
      <c r="B733" s="37"/>
      <c r="D733" s="35"/>
      <c r="E733" s="35"/>
    </row>
    <row r="734" spans="2:5">
      <c r="B734" s="37"/>
      <c r="D734" s="35"/>
      <c r="E734" s="35"/>
    </row>
    <row r="735" spans="2:5">
      <c r="B735" s="37"/>
      <c r="D735" s="35"/>
      <c r="E735" s="35"/>
    </row>
    <row r="736" spans="2:5">
      <c r="B736" s="37"/>
      <c r="D736" s="35"/>
      <c r="E736" s="35"/>
    </row>
    <row r="737" spans="2:5">
      <c r="B737" s="37"/>
      <c r="D737" s="35"/>
      <c r="E737" s="35"/>
    </row>
    <row r="738" spans="2:5">
      <c r="B738" s="37"/>
      <c r="D738" s="35"/>
      <c r="E738" s="35"/>
    </row>
    <row r="739" spans="2:5">
      <c r="B739" s="37"/>
      <c r="D739" s="35"/>
      <c r="E739" s="35"/>
    </row>
    <row r="740" spans="2:5">
      <c r="B740" s="37"/>
      <c r="D740" s="35"/>
      <c r="E740" s="35"/>
    </row>
    <row r="741" spans="2:5">
      <c r="B741" s="37"/>
      <c r="D741" s="35"/>
      <c r="E741" s="35"/>
    </row>
    <row r="742" spans="2:5">
      <c r="B742" s="37"/>
      <c r="D742" s="35"/>
      <c r="E742" s="35"/>
    </row>
    <row r="743" spans="2:5">
      <c r="B743" s="37"/>
      <c r="D743" s="35"/>
      <c r="E743" s="35"/>
    </row>
    <row r="744" spans="2:5">
      <c r="B744" s="37"/>
      <c r="D744" s="35"/>
      <c r="E744" s="35"/>
    </row>
    <row r="745" spans="2:5">
      <c r="B745" s="37"/>
      <c r="D745" s="35"/>
      <c r="E745" s="35"/>
    </row>
    <row r="746" spans="2:5">
      <c r="B746" s="37"/>
      <c r="D746" s="35"/>
      <c r="E746" s="35"/>
    </row>
    <row r="747" spans="2:5">
      <c r="B747" s="37"/>
      <c r="D747" s="35"/>
      <c r="E747" s="35"/>
    </row>
    <row r="748" spans="2:5">
      <c r="B748" s="37"/>
      <c r="D748" s="35"/>
      <c r="E748" s="35"/>
    </row>
    <row r="749" spans="2:5">
      <c r="B749" s="37"/>
      <c r="D749" s="35"/>
      <c r="E749" s="35"/>
    </row>
    <row r="750" spans="2:5">
      <c r="B750" s="37"/>
      <c r="D750" s="35"/>
      <c r="E750" s="35"/>
    </row>
    <row r="751" spans="2:5">
      <c r="B751" s="37"/>
      <c r="D751" s="35"/>
      <c r="E751" s="35"/>
    </row>
    <row r="752" spans="2:5">
      <c r="B752" s="37"/>
      <c r="D752" s="35"/>
      <c r="E752" s="35"/>
    </row>
    <row r="753" spans="2:5">
      <c r="B753" s="37"/>
      <c r="D753" s="35"/>
      <c r="E753" s="35"/>
    </row>
    <row r="754" spans="2:5">
      <c r="B754" s="37"/>
      <c r="D754" s="35"/>
      <c r="E754" s="35"/>
    </row>
    <row r="755" spans="2:5">
      <c r="B755" s="37"/>
      <c r="D755" s="35"/>
      <c r="E755" s="35"/>
    </row>
    <row r="756" spans="2:5">
      <c r="B756" s="37"/>
      <c r="D756" s="35"/>
      <c r="E756" s="35"/>
    </row>
    <row r="757" spans="2:5">
      <c r="B757" s="37"/>
      <c r="D757" s="35"/>
      <c r="E757" s="35"/>
    </row>
    <row r="758" spans="2:5">
      <c r="B758" s="37"/>
      <c r="D758" s="35"/>
      <c r="E758" s="35"/>
    </row>
    <row r="759" spans="2:5">
      <c r="B759" s="37"/>
      <c r="D759" s="35"/>
      <c r="E759" s="35"/>
    </row>
    <row r="760" spans="2:5">
      <c r="B760" s="37"/>
      <c r="D760" s="35"/>
      <c r="E760" s="35"/>
    </row>
    <row r="761" spans="2:5">
      <c r="B761" s="37"/>
      <c r="D761" s="35"/>
      <c r="E761" s="35"/>
    </row>
    <row r="762" spans="2:5">
      <c r="B762" s="37"/>
      <c r="D762" s="35"/>
      <c r="E762" s="35"/>
    </row>
    <row r="763" spans="2:5">
      <c r="B763" s="37"/>
      <c r="D763" s="35"/>
      <c r="E763" s="35"/>
    </row>
    <row r="764" spans="2:5">
      <c r="B764" s="37"/>
      <c r="D764" s="35"/>
      <c r="E764" s="35"/>
    </row>
    <row r="765" spans="2:5">
      <c r="B765" s="37"/>
      <c r="D765" s="35"/>
      <c r="E765" s="35"/>
    </row>
    <row r="766" spans="2:5">
      <c r="B766" s="37"/>
      <c r="D766" s="35"/>
      <c r="E766" s="35"/>
    </row>
    <row r="767" spans="2:5">
      <c r="B767" s="37"/>
      <c r="D767" s="35"/>
      <c r="E767" s="35"/>
    </row>
    <row r="768" spans="2:5">
      <c r="B768" s="37"/>
      <c r="D768" s="35"/>
      <c r="E768" s="35"/>
    </row>
    <row r="769" spans="2:5">
      <c r="B769" s="37"/>
      <c r="D769" s="35"/>
      <c r="E769" s="35"/>
    </row>
    <row r="770" spans="2:5">
      <c r="B770" s="37"/>
      <c r="D770" s="35"/>
      <c r="E770" s="35"/>
    </row>
    <row r="771" spans="2:5">
      <c r="B771" s="37"/>
      <c r="D771" s="35"/>
      <c r="E771" s="35"/>
    </row>
    <row r="772" spans="2:5">
      <c r="B772" s="37"/>
      <c r="D772" s="35"/>
      <c r="E772" s="35"/>
    </row>
    <row r="773" spans="2:5">
      <c r="B773" s="37"/>
      <c r="D773" s="35"/>
      <c r="E773" s="35"/>
    </row>
    <row r="774" spans="2:5">
      <c r="B774" s="37"/>
      <c r="D774" s="35"/>
      <c r="E774" s="35"/>
    </row>
    <row r="775" spans="2:5">
      <c r="B775" s="37"/>
      <c r="D775" s="35"/>
      <c r="E775" s="35"/>
    </row>
    <row r="776" spans="2:5">
      <c r="B776" s="37"/>
      <c r="D776" s="35"/>
      <c r="E776" s="35"/>
    </row>
    <row r="777" spans="2:5">
      <c r="B777" s="37"/>
      <c r="D777" s="35"/>
      <c r="E777" s="35"/>
    </row>
    <row r="778" spans="2:5">
      <c r="B778" s="37"/>
      <c r="D778" s="35"/>
      <c r="E778" s="35"/>
    </row>
    <row r="779" spans="2:5">
      <c r="B779" s="37"/>
      <c r="D779" s="35"/>
      <c r="E779" s="35"/>
    </row>
    <row r="780" spans="2:5">
      <c r="B780" s="37"/>
      <c r="D780" s="35"/>
      <c r="E780" s="35"/>
    </row>
    <row r="781" spans="2:5">
      <c r="B781" s="37"/>
      <c r="D781" s="35"/>
      <c r="E781" s="35"/>
    </row>
    <row r="782" spans="2:5">
      <c r="B782" s="37"/>
      <c r="D782" s="35"/>
      <c r="E782" s="35"/>
    </row>
    <row r="783" spans="2:5">
      <c r="B783" s="37"/>
      <c r="D783" s="35"/>
      <c r="E783" s="35"/>
    </row>
    <row r="784" spans="2:5">
      <c r="B784" s="37"/>
      <c r="D784" s="35"/>
      <c r="E784" s="35"/>
    </row>
    <row r="785" spans="2:5">
      <c r="B785" s="37"/>
      <c r="D785" s="35"/>
      <c r="E785" s="35"/>
    </row>
    <row r="786" spans="2:5">
      <c r="B786" s="37"/>
      <c r="D786" s="35"/>
      <c r="E786" s="35"/>
    </row>
    <row r="787" spans="2:5">
      <c r="B787" s="37"/>
      <c r="D787" s="35"/>
      <c r="E787" s="35"/>
    </row>
    <row r="788" spans="2:5">
      <c r="B788" s="37"/>
      <c r="D788" s="35"/>
      <c r="E788" s="35"/>
    </row>
    <row r="789" spans="2:5">
      <c r="B789" s="37"/>
      <c r="D789" s="35"/>
      <c r="E789" s="35"/>
    </row>
    <row r="790" spans="2:5">
      <c r="B790" s="37"/>
      <c r="D790" s="35"/>
      <c r="E790" s="35"/>
    </row>
    <row r="791" spans="2:5">
      <c r="B791" s="37"/>
      <c r="D791" s="35"/>
      <c r="E791" s="35"/>
    </row>
    <row r="792" spans="2:5">
      <c r="B792" s="37"/>
      <c r="D792" s="35"/>
      <c r="E792" s="35"/>
    </row>
    <row r="793" spans="2:5">
      <c r="B793" s="37"/>
      <c r="D793" s="35"/>
      <c r="E793" s="35"/>
    </row>
    <row r="794" spans="2:5">
      <c r="B794" s="37"/>
      <c r="D794" s="35"/>
      <c r="E794" s="35"/>
    </row>
    <row r="795" spans="2:5">
      <c r="B795" s="37"/>
      <c r="D795" s="35"/>
      <c r="E795" s="35"/>
    </row>
    <row r="796" spans="2:5">
      <c r="B796" s="37"/>
      <c r="D796" s="35"/>
      <c r="E796" s="35"/>
    </row>
    <row r="797" spans="2:5">
      <c r="B797" s="37"/>
      <c r="D797" s="35"/>
      <c r="E797" s="35"/>
    </row>
    <row r="798" spans="2:5">
      <c r="B798" s="37"/>
      <c r="D798" s="35"/>
      <c r="E798" s="35"/>
    </row>
    <row r="799" spans="2:5">
      <c r="B799" s="37"/>
      <c r="D799" s="35"/>
      <c r="E799" s="35"/>
    </row>
    <row r="800" spans="2:5">
      <c r="B800" s="37"/>
      <c r="D800" s="35"/>
      <c r="E800" s="35"/>
    </row>
    <row r="801" spans="2:5">
      <c r="B801" s="37"/>
      <c r="D801" s="35"/>
      <c r="E801" s="35"/>
    </row>
    <row r="802" spans="2:5">
      <c r="B802" s="37"/>
      <c r="D802" s="35"/>
      <c r="E802" s="35"/>
    </row>
    <row r="803" spans="2:5">
      <c r="B803" s="37"/>
      <c r="D803" s="35"/>
      <c r="E803" s="35"/>
    </row>
    <row r="804" spans="2:5">
      <c r="B804" s="37"/>
      <c r="D804" s="35"/>
      <c r="E804" s="35"/>
    </row>
    <row r="805" spans="2:5">
      <c r="B805" s="37"/>
      <c r="D805" s="35"/>
      <c r="E805" s="35"/>
    </row>
    <row r="806" spans="2:5">
      <c r="B806" s="37"/>
      <c r="D806" s="35"/>
      <c r="E806" s="35"/>
    </row>
    <row r="807" spans="2:5">
      <c r="B807" s="37"/>
      <c r="D807" s="35"/>
      <c r="E807" s="35"/>
    </row>
    <row r="808" spans="2:5">
      <c r="B808" s="37"/>
      <c r="D808" s="35"/>
      <c r="E808" s="35"/>
    </row>
    <row r="809" spans="2:5">
      <c r="B809" s="37"/>
      <c r="D809" s="35"/>
      <c r="E809" s="35"/>
    </row>
    <row r="810" spans="2:5">
      <c r="B810" s="37"/>
      <c r="D810" s="35"/>
      <c r="E810" s="35"/>
    </row>
    <row r="811" spans="2:5">
      <c r="B811" s="37"/>
      <c r="D811" s="35"/>
      <c r="E811" s="35"/>
    </row>
    <row r="812" spans="2:5">
      <c r="B812" s="37"/>
      <c r="D812" s="35"/>
      <c r="E812" s="35"/>
    </row>
    <row r="813" spans="2:5">
      <c r="B813" s="37"/>
      <c r="D813" s="35"/>
      <c r="E813" s="35"/>
    </row>
    <row r="814" spans="2:5">
      <c r="B814" s="37"/>
      <c r="D814" s="35"/>
      <c r="E814" s="35"/>
    </row>
    <row r="815" spans="2:5">
      <c r="B815" s="37"/>
      <c r="D815" s="35"/>
      <c r="E815" s="35"/>
    </row>
    <row r="816" spans="2:5">
      <c r="B816" s="37"/>
      <c r="D816" s="35"/>
      <c r="E816" s="35"/>
    </row>
    <row r="817" spans="2:5">
      <c r="B817" s="37"/>
      <c r="D817" s="35"/>
      <c r="E817" s="35"/>
    </row>
    <row r="818" spans="2:5">
      <c r="B818" s="37"/>
      <c r="D818" s="35"/>
      <c r="E818" s="35"/>
    </row>
    <row r="819" spans="2:5">
      <c r="B819" s="37"/>
      <c r="D819" s="35"/>
      <c r="E819" s="35"/>
    </row>
    <row r="820" spans="2:5">
      <c r="B820" s="37"/>
      <c r="D820" s="35"/>
      <c r="E820" s="35"/>
    </row>
    <row r="821" spans="2:5">
      <c r="B821" s="37"/>
      <c r="D821" s="35"/>
      <c r="E821" s="35"/>
    </row>
    <row r="822" spans="2:5">
      <c r="B822" s="37"/>
      <c r="D822" s="35"/>
      <c r="E822" s="35"/>
    </row>
    <row r="823" spans="2:5">
      <c r="B823" s="37"/>
      <c r="D823" s="35"/>
      <c r="E823" s="35"/>
    </row>
    <row r="824" spans="2:5">
      <c r="B824" s="37"/>
      <c r="D824" s="35"/>
      <c r="E824" s="35"/>
    </row>
    <row r="825" spans="2:5">
      <c r="B825" s="37"/>
      <c r="D825" s="35"/>
      <c r="E825" s="35"/>
    </row>
    <row r="826" spans="2:5">
      <c r="B826" s="37"/>
      <c r="D826" s="35"/>
      <c r="E826" s="35"/>
    </row>
    <row r="827" spans="2:5">
      <c r="B827" s="37"/>
      <c r="D827" s="35"/>
      <c r="E827" s="35"/>
    </row>
    <row r="828" spans="2:5">
      <c r="B828" s="37"/>
      <c r="D828" s="35"/>
      <c r="E828" s="35"/>
    </row>
    <row r="829" spans="2:5">
      <c r="B829" s="37"/>
      <c r="D829" s="35"/>
      <c r="E829" s="35"/>
    </row>
    <row r="830" spans="2:5">
      <c r="B830" s="37"/>
      <c r="D830" s="35"/>
      <c r="E830" s="35"/>
    </row>
    <row r="831" spans="2:5">
      <c r="B831" s="37"/>
      <c r="D831" s="35"/>
      <c r="E831" s="35"/>
    </row>
    <row r="832" spans="2:5">
      <c r="B832" s="37"/>
      <c r="D832" s="35"/>
      <c r="E832" s="35"/>
    </row>
    <row r="833" spans="2:5">
      <c r="B833" s="37"/>
      <c r="D833" s="35"/>
      <c r="E833" s="35"/>
    </row>
    <row r="834" spans="2:5">
      <c r="B834" s="37"/>
      <c r="D834" s="35"/>
      <c r="E834" s="35"/>
    </row>
    <row r="835" spans="2:5">
      <c r="B835" s="37"/>
      <c r="D835" s="35"/>
      <c r="E835" s="35"/>
    </row>
    <row r="836" spans="2:5">
      <c r="B836" s="37"/>
      <c r="D836" s="35"/>
      <c r="E836" s="35"/>
    </row>
    <row r="837" spans="2:5">
      <c r="B837" s="37"/>
      <c r="D837" s="35"/>
      <c r="E837" s="35"/>
    </row>
    <row r="838" spans="2:5">
      <c r="B838" s="37"/>
      <c r="D838" s="35"/>
      <c r="E838" s="35"/>
    </row>
    <row r="839" spans="2:5">
      <c r="B839" s="37"/>
      <c r="D839" s="35"/>
      <c r="E839" s="35"/>
    </row>
    <row r="840" spans="2:5">
      <c r="B840" s="37"/>
      <c r="D840" s="35"/>
      <c r="E840" s="35"/>
    </row>
    <row r="841" spans="2:5">
      <c r="B841" s="37"/>
      <c r="D841" s="35"/>
      <c r="E841" s="35"/>
    </row>
    <row r="842" spans="2:5">
      <c r="B842" s="37"/>
      <c r="D842" s="35"/>
      <c r="E842" s="35"/>
    </row>
    <row r="843" spans="2:5">
      <c r="B843" s="37"/>
      <c r="D843" s="35"/>
      <c r="E843" s="35"/>
    </row>
    <row r="844" spans="2:5">
      <c r="B844" s="37"/>
      <c r="D844" s="35"/>
      <c r="E844" s="35"/>
    </row>
    <row r="845" spans="2:5">
      <c r="B845" s="37"/>
      <c r="D845" s="35"/>
      <c r="E845" s="35"/>
    </row>
    <row r="846" spans="2:5">
      <c r="B846" s="37"/>
      <c r="D846" s="35"/>
      <c r="E846" s="35"/>
    </row>
    <row r="847" spans="2:5">
      <c r="B847" s="37"/>
      <c r="D847" s="35"/>
      <c r="E847" s="35"/>
    </row>
    <row r="848" spans="2:5">
      <c r="B848" s="37"/>
      <c r="D848" s="35"/>
      <c r="E848" s="35"/>
    </row>
    <row r="849" spans="2:5">
      <c r="B849" s="37"/>
      <c r="D849" s="35"/>
      <c r="E849" s="35"/>
    </row>
    <row r="850" spans="2:5">
      <c r="B850" s="37"/>
      <c r="D850" s="35"/>
      <c r="E850" s="35"/>
    </row>
    <row r="851" spans="2:5">
      <c r="B851" s="37"/>
      <c r="D851" s="35"/>
      <c r="E851" s="35"/>
    </row>
    <row r="852" spans="2:5">
      <c r="B852" s="37"/>
      <c r="D852" s="35"/>
      <c r="E852" s="35"/>
    </row>
    <row r="853" spans="2:5">
      <c r="B853" s="37"/>
      <c r="D853" s="35"/>
      <c r="E853" s="35"/>
    </row>
    <row r="854" spans="2:5">
      <c r="B854" s="37"/>
      <c r="D854" s="35"/>
      <c r="E854" s="35"/>
    </row>
    <row r="855" spans="2:5">
      <c r="B855" s="37"/>
      <c r="D855" s="35"/>
      <c r="E855" s="35"/>
    </row>
    <row r="856" spans="2:5">
      <c r="B856" s="37"/>
      <c r="D856" s="35"/>
      <c r="E856" s="35"/>
    </row>
    <row r="857" spans="2:5">
      <c r="B857" s="37"/>
      <c r="D857" s="35"/>
      <c r="E857" s="35"/>
    </row>
    <row r="858" spans="2:5">
      <c r="B858" s="37"/>
      <c r="D858" s="35"/>
      <c r="E858" s="35"/>
    </row>
    <row r="859" spans="2:5">
      <c r="B859" s="37"/>
      <c r="D859" s="35"/>
      <c r="E859" s="35"/>
    </row>
    <row r="860" spans="2:5">
      <c r="B860" s="37"/>
      <c r="D860" s="35"/>
      <c r="E860" s="35"/>
    </row>
    <row r="861" spans="2:5">
      <c r="B861" s="37"/>
      <c r="D861" s="35"/>
      <c r="E861" s="35"/>
    </row>
    <row r="862" spans="2:5">
      <c r="B862" s="37"/>
      <c r="D862" s="35"/>
      <c r="E862" s="35"/>
    </row>
    <row r="863" spans="2:5">
      <c r="B863" s="37"/>
      <c r="D863" s="35"/>
      <c r="E863" s="35"/>
    </row>
    <row r="864" spans="2:5">
      <c r="B864" s="37"/>
      <c r="D864" s="35"/>
      <c r="E864" s="35"/>
    </row>
    <row r="865" spans="2:5">
      <c r="B865" s="37"/>
      <c r="D865" s="35"/>
      <c r="E865" s="35"/>
    </row>
    <row r="866" spans="2:5">
      <c r="B866" s="37"/>
      <c r="D866" s="35"/>
      <c r="E866" s="35"/>
    </row>
    <row r="867" spans="2:5">
      <c r="B867" s="37"/>
      <c r="D867" s="35"/>
      <c r="E867" s="35"/>
    </row>
    <row r="868" spans="2:5">
      <c r="B868" s="37"/>
      <c r="D868" s="35"/>
      <c r="E868" s="35"/>
    </row>
    <row r="869" spans="2:5">
      <c r="B869" s="37"/>
      <c r="D869" s="35"/>
      <c r="E869" s="35"/>
    </row>
    <row r="870" spans="2:5">
      <c r="B870" s="37"/>
      <c r="D870" s="35"/>
      <c r="E870" s="35"/>
    </row>
    <row r="871" spans="2:5">
      <c r="B871" s="37"/>
      <c r="D871" s="35"/>
      <c r="E871" s="35"/>
    </row>
    <row r="872" spans="2:5">
      <c r="B872" s="37"/>
      <c r="D872" s="35"/>
      <c r="E872" s="35"/>
    </row>
    <row r="873" spans="2:5">
      <c r="B873" s="37"/>
      <c r="D873" s="35"/>
      <c r="E873" s="35"/>
    </row>
    <row r="874" spans="2:5">
      <c r="B874" s="37"/>
      <c r="D874" s="35"/>
      <c r="E874" s="35"/>
    </row>
    <row r="875" spans="2:5">
      <c r="B875" s="37"/>
      <c r="D875" s="35"/>
      <c r="E875" s="35"/>
    </row>
    <row r="876" spans="2:5">
      <c r="B876" s="37"/>
      <c r="D876" s="35"/>
      <c r="E876" s="35"/>
    </row>
    <row r="877" spans="2:5">
      <c r="B877" s="37"/>
      <c r="D877" s="35"/>
      <c r="E877" s="35"/>
    </row>
    <row r="878" spans="2:5">
      <c r="B878" s="37"/>
      <c r="D878" s="35"/>
      <c r="E878" s="35"/>
    </row>
    <row r="879" spans="2:5">
      <c r="B879" s="37"/>
      <c r="D879" s="35"/>
      <c r="E879" s="35"/>
    </row>
    <row r="880" spans="2:5">
      <c r="B880" s="37"/>
      <c r="D880" s="35"/>
      <c r="E880" s="35"/>
    </row>
    <row r="881" spans="2:5">
      <c r="B881" s="37"/>
      <c r="D881" s="35"/>
      <c r="E881" s="35"/>
    </row>
    <row r="882" spans="2:5">
      <c r="B882" s="37"/>
      <c r="D882" s="35"/>
      <c r="E882" s="35"/>
    </row>
    <row r="883" spans="2:5">
      <c r="B883" s="37"/>
      <c r="D883" s="35"/>
      <c r="E883" s="35"/>
    </row>
    <row r="884" spans="2:5">
      <c r="B884" s="37"/>
      <c r="D884" s="35"/>
      <c r="E884" s="35"/>
    </row>
    <row r="885" spans="2:5">
      <c r="B885" s="37"/>
      <c r="D885" s="35"/>
      <c r="E885" s="35"/>
    </row>
    <row r="886" spans="2:5">
      <c r="B886" s="37"/>
      <c r="D886" s="35"/>
      <c r="E886" s="35"/>
    </row>
    <row r="887" spans="2:5">
      <c r="B887" s="37"/>
      <c r="D887" s="35"/>
      <c r="E887" s="35"/>
    </row>
    <row r="888" spans="2:5">
      <c r="B888" s="37"/>
      <c r="D888" s="35"/>
      <c r="E888" s="35"/>
    </row>
    <row r="889" spans="2:5">
      <c r="B889" s="37"/>
      <c r="D889" s="35"/>
      <c r="E889" s="35"/>
    </row>
    <row r="890" spans="2:5">
      <c r="B890" s="37"/>
      <c r="D890" s="35"/>
      <c r="E890" s="35"/>
    </row>
    <row r="891" spans="2:5">
      <c r="B891" s="37"/>
      <c r="D891" s="35"/>
      <c r="E891" s="35"/>
    </row>
    <row r="892" spans="2:5">
      <c r="B892" s="37"/>
      <c r="D892" s="35"/>
      <c r="E892" s="35"/>
    </row>
    <row r="893" spans="2:5">
      <c r="B893" s="37"/>
      <c r="D893" s="35"/>
      <c r="E893" s="35"/>
    </row>
    <row r="894" spans="2:5">
      <c r="B894" s="37"/>
      <c r="D894" s="35"/>
      <c r="E894" s="35"/>
    </row>
    <row r="895" spans="2:5">
      <c r="B895" s="37"/>
      <c r="D895" s="35"/>
      <c r="E895" s="35"/>
    </row>
    <row r="896" spans="2:5">
      <c r="B896" s="37"/>
      <c r="D896" s="35"/>
      <c r="E896" s="35"/>
    </row>
    <row r="897" spans="2:5">
      <c r="B897" s="37"/>
      <c r="D897" s="35"/>
      <c r="E897" s="35"/>
    </row>
    <row r="898" spans="2:5">
      <c r="B898" s="37"/>
      <c r="D898" s="35"/>
      <c r="E898" s="35"/>
    </row>
    <row r="899" spans="2:5">
      <c r="B899" s="37"/>
      <c r="D899" s="35"/>
      <c r="E899" s="35"/>
    </row>
    <row r="900" spans="2:5">
      <c r="B900" s="37"/>
      <c r="D900" s="35"/>
      <c r="E900" s="35"/>
    </row>
    <row r="901" spans="2:5">
      <c r="B901" s="37"/>
      <c r="D901" s="35"/>
      <c r="E901" s="35"/>
    </row>
    <row r="902" spans="2:5">
      <c r="B902" s="37"/>
      <c r="D902" s="35"/>
      <c r="E902" s="35"/>
    </row>
    <row r="903" spans="2:5">
      <c r="B903" s="37"/>
      <c r="D903" s="35"/>
      <c r="E903" s="35"/>
    </row>
    <row r="904" spans="2:5">
      <c r="B904" s="37"/>
      <c r="D904" s="35"/>
      <c r="E904" s="35"/>
    </row>
    <row r="905" spans="2:5">
      <c r="B905" s="37"/>
      <c r="D905" s="35"/>
      <c r="E905" s="35"/>
    </row>
    <row r="906" spans="2:5">
      <c r="B906" s="37"/>
      <c r="D906" s="35"/>
      <c r="E906" s="35"/>
    </row>
    <row r="907" spans="2:5">
      <c r="B907" s="37"/>
      <c r="D907" s="35"/>
      <c r="E907" s="35"/>
    </row>
    <row r="908" spans="2:5">
      <c r="B908" s="37"/>
      <c r="D908" s="35"/>
      <c r="E908" s="35"/>
    </row>
    <row r="909" spans="2:5">
      <c r="B909" s="37"/>
      <c r="D909" s="35"/>
      <c r="E909" s="35"/>
    </row>
    <row r="910" spans="2:5">
      <c r="B910" s="37"/>
      <c r="D910" s="35"/>
      <c r="E910" s="35"/>
    </row>
    <row r="911" spans="2:5">
      <c r="B911" s="37"/>
      <c r="D911" s="35"/>
      <c r="E911" s="35"/>
    </row>
    <row r="912" spans="2:5">
      <c r="B912" s="37"/>
      <c r="D912" s="35"/>
      <c r="E912" s="35"/>
    </row>
    <row r="913" spans="2:5">
      <c r="B913" s="37"/>
      <c r="D913" s="35"/>
      <c r="E913" s="35"/>
    </row>
    <row r="914" spans="2:5">
      <c r="B914" s="37"/>
      <c r="D914" s="35"/>
      <c r="E914" s="35"/>
    </row>
    <row r="915" spans="2:5">
      <c r="B915" s="37"/>
      <c r="D915" s="35"/>
      <c r="E915" s="35"/>
    </row>
    <row r="916" spans="2:5">
      <c r="B916" s="37"/>
      <c r="D916" s="35"/>
      <c r="E916" s="35"/>
    </row>
    <row r="917" spans="2:5">
      <c r="B917" s="37"/>
      <c r="D917" s="35"/>
      <c r="E917" s="35"/>
    </row>
    <row r="918" spans="2:5">
      <c r="B918" s="37"/>
      <c r="D918" s="35"/>
      <c r="E918" s="35"/>
    </row>
    <row r="919" spans="2:5">
      <c r="B919" s="37"/>
      <c r="D919" s="35"/>
      <c r="E919" s="35"/>
    </row>
    <row r="920" spans="2:5">
      <c r="B920" s="37"/>
      <c r="D920" s="35"/>
      <c r="E920" s="35"/>
    </row>
    <row r="921" spans="2:5">
      <c r="B921" s="37"/>
      <c r="D921" s="35"/>
      <c r="E921" s="35"/>
    </row>
    <row r="922" spans="2:5">
      <c r="B922" s="37"/>
      <c r="D922" s="35"/>
      <c r="E922" s="35"/>
    </row>
    <row r="923" spans="2:5">
      <c r="B923" s="37"/>
      <c r="D923" s="35"/>
      <c r="E923" s="35"/>
    </row>
    <row r="924" spans="2:5">
      <c r="B924" s="37"/>
      <c r="D924" s="35"/>
      <c r="E924" s="35"/>
    </row>
    <row r="925" spans="2:5">
      <c r="B925" s="37"/>
      <c r="D925" s="35"/>
      <c r="E925" s="35"/>
    </row>
    <row r="926" spans="2:5">
      <c r="B926" s="37"/>
      <c r="D926" s="35"/>
      <c r="E926" s="35"/>
    </row>
    <row r="927" spans="2:5">
      <c r="B927" s="37"/>
      <c r="D927" s="35"/>
      <c r="E927" s="35"/>
    </row>
    <row r="928" spans="2:5">
      <c r="B928" s="37"/>
      <c r="D928" s="35"/>
      <c r="E928" s="35"/>
    </row>
    <row r="929" spans="2:5">
      <c r="B929" s="37"/>
      <c r="D929" s="35"/>
      <c r="E929" s="35"/>
    </row>
    <row r="930" spans="2:5">
      <c r="B930" s="37"/>
      <c r="D930" s="35"/>
      <c r="E930" s="35"/>
    </row>
    <row r="931" spans="2:5">
      <c r="B931" s="37"/>
      <c r="D931" s="35"/>
      <c r="E931" s="35"/>
    </row>
    <row r="932" spans="2:5">
      <c r="B932" s="37"/>
      <c r="D932" s="35"/>
      <c r="E932" s="35"/>
    </row>
    <row r="933" spans="2:5">
      <c r="B933" s="37"/>
      <c r="D933" s="35"/>
      <c r="E933" s="35"/>
    </row>
    <row r="934" spans="2:5">
      <c r="B934" s="37"/>
      <c r="D934" s="35"/>
      <c r="E934" s="35"/>
    </row>
    <row r="935" spans="2:5">
      <c r="B935" s="37"/>
      <c r="D935" s="35"/>
      <c r="E935" s="35"/>
    </row>
    <row r="936" spans="2:5">
      <c r="B936" s="37"/>
      <c r="D936" s="35"/>
      <c r="E936" s="35"/>
    </row>
    <row r="937" spans="2:5">
      <c r="B937" s="37"/>
      <c r="D937" s="35"/>
      <c r="E937" s="35"/>
    </row>
    <row r="938" spans="2:5">
      <c r="B938" s="37"/>
      <c r="D938" s="35"/>
      <c r="E938" s="35"/>
    </row>
    <row r="939" spans="2:5">
      <c r="B939" s="38"/>
      <c r="D939" s="35"/>
      <c r="E939" s="35"/>
    </row>
    <row r="940" spans="2:5">
      <c r="B940" s="38"/>
      <c r="D940" s="35"/>
      <c r="E940" s="35"/>
    </row>
    <row r="941" spans="2:5">
      <c r="B941" s="38"/>
      <c r="D941" s="35"/>
      <c r="E941" s="35"/>
    </row>
    <row r="942" spans="2:5">
      <c r="B942" s="38"/>
      <c r="D942" s="35"/>
      <c r="E942" s="35"/>
    </row>
    <row r="943" spans="2:5">
      <c r="B943" s="38"/>
      <c r="D943" s="35"/>
      <c r="E943" s="35"/>
    </row>
    <row r="944" spans="2:5">
      <c r="B944" s="38"/>
      <c r="D944" s="35"/>
      <c r="E944" s="35"/>
    </row>
    <row r="945" spans="2:5">
      <c r="B945" s="38"/>
      <c r="D945" s="35"/>
      <c r="E945" s="35"/>
    </row>
    <row r="946" spans="2:5">
      <c r="B946" s="38"/>
      <c r="D946" s="35"/>
      <c r="E946" s="35"/>
    </row>
    <row r="947" spans="2:5">
      <c r="B947" s="38"/>
      <c r="D947" s="35"/>
      <c r="E947" s="35"/>
    </row>
    <row r="948" spans="2:5">
      <c r="B948" s="38"/>
      <c r="D948" s="35"/>
      <c r="E948" s="35"/>
    </row>
    <row r="949" spans="2:5">
      <c r="B949" s="38"/>
      <c r="D949" s="35"/>
      <c r="E949" s="35"/>
    </row>
    <row r="950" spans="2:5">
      <c r="B950" s="38"/>
      <c r="D950" s="35"/>
      <c r="E950" s="35"/>
    </row>
    <row r="951" spans="2:5">
      <c r="B951" s="38"/>
      <c r="D951" s="35"/>
      <c r="E951" s="35"/>
    </row>
    <row r="952" spans="2:5">
      <c r="B952" s="38"/>
      <c r="D952" s="35"/>
      <c r="E952" s="35"/>
    </row>
    <row r="953" spans="2:5">
      <c r="B953" s="38"/>
      <c r="D953" s="35"/>
      <c r="E953" s="35"/>
    </row>
    <row r="954" spans="2:5">
      <c r="B954" s="38"/>
      <c r="D954" s="35"/>
      <c r="E954" s="35"/>
    </row>
    <row r="955" spans="2:5">
      <c r="B955" s="38"/>
      <c r="D955" s="35"/>
      <c r="E955" s="35"/>
    </row>
    <row r="956" spans="2:5">
      <c r="B956" s="38"/>
      <c r="D956" s="35"/>
      <c r="E956" s="35"/>
    </row>
    <row r="957" spans="2:5">
      <c r="B957" s="38"/>
      <c r="D957" s="35"/>
      <c r="E957" s="35"/>
    </row>
    <row r="958" spans="2:5">
      <c r="B958" s="38"/>
      <c r="D958" s="35"/>
      <c r="E958" s="35"/>
    </row>
    <row r="959" spans="2:5">
      <c r="B959" s="38"/>
      <c r="D959" s="35"/>
      <c r="E959" s="35"/>
    </row>
    <row r="960" spans="2:5">
      <c r="B960" s="38"/>
      <c r="D960" s="35"/>
      <c r="E960" s="35"/>
    </row>
    <row r="961" spans="2:5">
      <c r="B961" s="38"/>
      <c r="D961" s="35"/>
      <c r="E961" s="35"/>
    </row>
    <row r="962" spans="2:5">
      <c r="B962" s="38"/>
      <c r="D962" s="35"/>
      <c r="E962" s="35"/>
    </row>
    <row r="963" spans="2:5">
      <c r="B963" s="38"/>
      <c r="D963" s="35"/>
      <c r="E963" s="35"/>
    </row>
    <row r="964" spans="2:5">
      <c r="B964" s="38"/>
      <c r="D964" s="35"/>
      <c r="E964" s="35"/>
    </row>
    <row r="965" spans="2:5">
      <c r="B965" s="38"/>
      <c r="D965" s="35"/>
      <c r="E965" s="35"/>
    </row>
    <row r="966" spans="2:5">
      <c r="B966" s="38"/>
      <c r="D966" s="35"/>
      <c r="E966" s="35"/>
    </row>
    <row r="967" spans="2:5">
      <c r="B967" s="38"/>
      <c r="D967" s="35"/>
      <c r="E967" s="35"/>
    </row>
    <row r="968" spans="2:5">
      <c r="B968" s="38"/>
      <c r="D968" s="35"/>
      <c r="E968" s="35"/>
    </row>
    <row r="969" spans="2:5">
      <c r="B969" s="38"/>
      <c r="D969" s="35"/>
      <c r="E969" s="35"/>
    </row>
    <row r="970" spans="2:5">
      <c r="B970" s="38"/>
      <c r="D970" s="35"/>
      <c r="E970" s="35"/>
    </row>
    <row r="971" spans="2:5">
      <c r="B971" s="38"/>
      <c r="D971" s="35"/>
      <c r="E971" s="35"/>
    </row>
    <row r="972" spans="2:5">
      <c r="B972" s="38"/>
      <c r="D972" s="35"/>
      <c r="E972" s="35"/>
    </row>
    <row r="973" spans="2:5">
      <c r="B973" s="38"/>
      <c r="D973" s="35"/>
      <c r="E973" s="35"/>
    </row>
    <row r="974" spans="2:5">
      <c r="B974" s="38"/>
      <c r="D974" s="35"/>
      <c r="E974" s="35"/>
    </row>
    <row r="975" spans="2:5">
      <c r="B975" s="38"/>
      <c r="D975" s="35"/>
      <c r="E975" s="35"/>
    </row>
    <row r="976" spans="2:5">
      <c r="B976" s="38"/>
      <c r="D976" s="35"/>
      <c r="E976" s="35"/>
    </row>
    <row r="977" spans="2:5">
      <c r="B977" s="38"/>
      <c r="D977" s="35"/>
      <c r="E977" s="35"/>
    </row>
    <row r="978" spans="2:5">
      <c r="B978" s="38"/>
      <c r="D978" s="35"/>
      <c r="E978" s="35"/>
    </row>
    <row r="979" spans="2:5">
      <c r="B979" s="38"/>
      <c r="D979" s="35"/>
      <c r="E979" s="35"/>
    </row>
    <row r="980" spans="2:5">
      <c r="B980" s="38"/>
      <c r="D980" s="35"/>
      <c r="E980" s="35"/>
    </row>
    <row r="981" spans="2:5">
      <c r="B981" s="38"/>
      <c r="D981" s="35"/>
      <c r="E981" s="35"/>
    </row>
    <row r="982" spans="2:5">
      <c r="B982" s="38"/>
      <c r="D982" s="35"/>
      <c r="E982" s="35"/>
    </row>
    <row r="983" spans="2:5">
      <c r="B983" s="38"/>
      <c r="D983" s="35"/>
      <c r="E983" s="35"/>
    </row>
    <row r="984" spans="2:5">
      <c r="B984" s="38"/>
      <c r="D984" s="35"/>
      <c r="E984" s="35"/>
    </row>
    <row r="985" spans="2:5">
      <c r="B985" s="38"/>
      <c r="D985" s="35"/>
      <c r="E985" s="35"/>
    </row>
    <row r="986" spans="2:5">
      <c r="B986" s="38"/>
      <c r="D986" s="35"/>
      <c r="E986" s="35"/>
    </row>
    <row r="987" spans="2:5">
      <c r="B987" s="38"/>
      <c r="D987" s="35"/>
      <c r="E987" s="35"/>
    </row>
    <row r="988" spans="2:5">
      <c r="B988" s="38"/>
      <c r="D988" s="35"/>
      <c r="E988" s="35"/>
    </row>
    <row r="989" spans="2:5">
      <c r="B989" s="38"/>
      <c r="D989" s="35"/>
      <c r="E989" s="35"/>
    </row>
    <row r="990" spans="2:5">
      <c r="B990" s="38"/>
      <c r="D990" s="35"/>
      <c r="E990" s="35"/>
    </row>
    <row r="991" spans="2:5">
      <c r="B991" s="38"/>
      <c r="D991" s="35"/>
      <c r="E991" s="35"/>
    </row>
    <row r="992" spans="2:5">
      <c r="B992" s="38"/>
      <c r="D992" s="35"/>
      <c r="E992" s="35"/>
    </row>
    <row r="993" spans="2:5">
      <c r="B993" s="38"/>
      <c r="D993" s="35"/>
      <c r="E993" s="35"/>
    </row>
    <row r="994" spans="2:5">
      <c r="B994" s="38"/>
      <c r="D994" s="35"/>
      <c r="E994" s="35"/>
    </row>
    <row r="995" spans="2:5">
      <c r="B995" s="38"/>
      <c r="D995" s="35"/>
      <c r="E995" s="35"/>
    </row>
    <row r="996" spans="2:5">
      <c r="B996" s="38"/>
      <c r="D996" s="35"/>
      <c r="E996" s="35"/>
    </row>
    <row r="997" spans="2:5">
      <c r="B997" s="38"/>
      <c r="D997" s="35"/>
      <c r="E997" s="35"/>
    </row>
    <row r="998" spans="2:5">
      <c r="B998" s="38"/>
      <c r="D998" s="35"/>
      <c r="E998" s="35"/>
    </row>
    <row r="999" spans="2:5">
      <c r="B999" s="38"/>
      <c r="D999" s="35"/>
      <c r="E999" s="35"/>
    </row>
    <row r="1000" spans="2:5">
      <c r="B1000" s="38"/>
      <c r="D1000" s="35"/>
      <c r="E1000" s="35"/>
    </row>
    <row r="1001" spans="2:5">
      <c r="B1001" s="38"/>
      <c r="D1001" s="35"/>
      <c r="E1001" s="35"/>
    </row>
    <row r="1002" spans="2:5">
      <c r="B1002" s="38"/>
      <c r="D1002" s="35"/>
      <c r="E1002" s="35"/>
    </row>
    <row r="1003" spans="2:5">
      <c r="B1003" s="38"/>
      <c r="D1003" s="35"/>
      <c r="E1003" s="35"/>
    </row>
    <row r="1004" spans="2:5">
      <c r="B1004" s="38"/>
      <c r="D1004" s="35"/>
      <c r="E1004" s="35"/>
    </row>
    <row r="1005" spans="2:5">
      <c r="B1005" s="38"/>
      <c r="D1005" s="35"/>
      <c r="E1005" s="35"/>
    </row>
    <row r="1006" spans="2:5">
      <c r="B1006" s="38"/>
      <c r="D1006" s="35"/>
      <c r="E1006" s="35"/>
    </row>
    <row r="1007" spans="2:5">
      <c r="B1007" s="38"/>
      <c r="D1007" s="35"/>
      <c r="E1007" s="35"/>
    </row>
    <row r="1008" spans="2:5">
      <c r="B1008" s="38"/>
      <c r="D1008" s="35"/>
      <c r="E1008" s="35"/>
    </row>
    <row r="1009" spans="2:5">
      <c r="B1009" s="38"/>
      <c r="D1009" s="35"/>
      <c r="E1009" s="35"/>
    </row>
    <row r="1010" spans="2:5">
      <c r="B1010" s="38"/>
      <c r="D1010" s="35"/>
      <c r="E1010" s="35"/>
    </row>
    <row r="1011" spans="2:5">
      <c r="B1011" s="38"/>
      <c r="D1011" s="35"/>
      <c r="E1011" s="35"/>
    </row>
    <row r="1012" spans="2:5">
      <c r="B1012" s="38"/>
      <c r="D1012" s="35"/>
      <c r="E1012" s="35"/>
    </row>
    <row r="1013" spans="2:5">
      <c r="B1013" s="38"/>
      <c r="D1013" s="35"/>
      <c r="E1013" s="35"/>
    </row>
    <row r="1014" spans="2:5">
      <c r="B1014" s="38"/>
      <c r="D1014" s="35"/>
      <c r="E1014" s="35"/>
    </row>
    <row r="1015" spans="2:5">
      <c r="B1015" s="38"/>
      <c r="D1015" s="35"/>
      <c r="E1015" s="35"/>
    </row>
    <row r="1016" spans="2:5">
      <c r="B1016" s="38"/>
      <c r="D1016" s="35"/>
      <c r="E1016" s="35"/>
    </row>
    <row r="1017" spans="2:5">
      <c r="B1017" s="38"/>
      <c r="D1017" s="35"/>
      <c r="E1017" s="35"/>
    </row>
    <row r="1018" spans="2:5">
      <c r="B1018" s="38"/>
      <c r="D1018" s="35"/>
      <c r="E1018" s="35"/>
    </row>
    <row r="1019" spans="2:5">
      <c r="B1019" s="38"/>
      <c r="D1019" s="35"/>
      <c r="E1019" s="35"/>
    </row>
    <row r="1020" spans="2:5">
      <c r="B1020" s="38"/>
      <c r="D1020" s="35"/>
      <c r="E1020" s="35"/>
    </row>
    <row r="1021" spans="2:5">
      <c r="B1021" s="38"/>
      <c r="D1021" s="35"/>
      <c r="E1021" s="35"/>
    </row>
    <row r="1022" spans="2:5">
      <c r="B1022" s="38"/>
      <c r="D1022" s="35"/>
      <c r="E1022" s="35"/>
    </row>
    <row r="1023" spans="2:5">
      <c r="B1023" s="38"/>
      <c r="D1023" s="35"/>
      <c r="E1023" s="35"/>
    </row>
    <row r="1024" spans="2:5">
      <c r="B1024" s="38"/>
      <c r="D1024" s="35"/>
      <c r="E1024" s="35"/>
    </row>
    <row r="1025" spans="2:5">
      <c r="B1025" s="38"/>
      <c r="D1025" s="35"/>
      <c r="E1025" s="35"/>
    </row>
    <row r="1026" spans="2:5">
      <c r="B1026" s="38"/>
      <c r="D1026" s="35"/>
      <c r="E1026" s="35"/>
    </row>
    <row r="1027" spans="2:5">
      <c r="B1027" s="38"/>
      <c r="D1027" s="35"/>
      <c r="E1027" s="35"/>
    </row>
    <row r="1028" spans="2:5">
      <c r="B1028" s="38"/>
      <c r="D1028" s="35"/>
      <c r="E1028" s="35"/>
    </row>
    <row r="1029" spans="2:5">
      <c r="B1029" s="38"/>
      <c r="D1029" s="35"/>
      <c r="E1029" s="35"/>
    </row>
    <row r="1030" spans="2:5">
      <c r="B1030" s="38"/>
      <c r="D1030" s="35"/>
      <c r="E1030" s="35"/>
    </row>
    <row r="1031" spans="2:5">
      <c r="B1031" s="38"/>
      <c r="D1031" s="35"/>
      <c r="E1031" s="35"/>
    </row>
    <row r="1032" spans="2:5">
      <c r="B1032" s="38"/>
      <c r="D1032" s="35"/>
      <c r="E1032" s="35"/>
    </row>
    <row r="1033" spans="2:5">
      <c r="B1033" s="38"/>
      <c r="D1033" s="35"/>
      <c r="E1033" s="35"/>
    </row>
    <row r="1034" spans="2:5">
      <c r="B1034" s="38"/>
      <c r="D1034" s="35"/>
      <c r="E1034" s="35"/>
    </row>
    <row r="1035" spans="2:5">
      <c r="B1035" s="38"/>
      <c r="D1035" s="35"/>
      <c r="E1035" s="35"/>
    </row>
    <row r="1036" spans="2:5">
      <c r="B1036" s="38"/>
      <c r="D1036" s="35"/>
      <c r="E1036" s="35"/>
    </row>
    <row r="1037" spans="2:5">
      <c r="B1037" s="38"/>
      <c r="D1037" s="35"/>
      <c r="E1037" s="35"/>
    </row>
    <row r="1038" spans="2:5">
      <c r="B1038" s="38"/>
      <c r="D1038" s="35"/>
      <c r="E1038" s="35"/>
    </row>
    <row r="1039" spans="2:5">
      <c r="B1039" s="38"/>
      <c r="D1039" s="35"/>
      <c r="E1039" s="35"/>
    </row>
    <row r="1040" spans="2:5">
      <c r="B1040" s="38"/>
      <c r="D1040" s="35"/>
      <c r="E1040" s="35"/>
    </row>
    <row r="1041" spans="2:5">
      <c r="B1041" s="38"/>
      <c r="D1041" s="35"/>
      <c r="E1041" s="35"/>
    </row>
    <row r="1042" spans="2:5">
      <c r="B1042" s="38"/>
      <c r="D1042" s="35"/>
      <c r="E1042" s="35"/>
    </row>
    <row r="1043" spans="2:5">
      <c r="B1043" s="38"/>
      <c r="D1043" s="35"/>
      <c r="E1043" s="35"/>
    </row>
    <row r="1044" spans="2:5">
      <c r="B1044" s="38"/>
      <c r="D1044" s="35"/>
      <c r="E1044" s="35"/>
    </row>
    <row r="1045" spans="2:5">
      <c r="B1045" s="38"/>
      <c r="D1045" s="35"/>
      <c r="E1045" s="35"/>
    </row>
    <row r="1046" spans="2:5">
      <c r="B1046" s="38"/>
      <c r="D1046" s="35"/>
      <c r="E1046" s="35"/>
    </row>
    <row r="1047" spans="2:5">
      <c r="B1047" s="38"/>
      <c r="D1047" s="35"/>
      <c r="E1047" s="35"/>
    </row>
    <row r="1048" spans="2:5">
      <c r="B1048" s="38"/>
      <c r="D1048" s="35"/>
      <c r="E1048" s="35"/>
    </row>
    <row r="1049" spans="2:5">
      <c r="B1049" s="38"/>
      <c r="D1049" s="35"/>
      <c r="E1049" s="35"/>
    </row>
    <row r="1050" spans="2:5">
      <c r="B1050" s="38"/>
      <c r="D1050" s="35"/>
      <c r="E1050" s="35"/>
    </row>
    <row r="1051" spans="2:5">
      <c r="B1051" s="38"/>
      <c r="D1051" s="35"/>
      <c r="E1051" s="35"/>
    </row>
    <row r="1052" spans="2:5">
      <c r="B1052" s="38"/>
      <c r="D1052" s="35"/>
      <c r="E1052" s="35"/>
    </row>
    <row r="1053" spans="2:5">
      <c r="B1053" s="38"/>
      <c r="D1053" s="35"/>
      <c r="E1053" s="35"/>
    </row>
    <row r="1054" spans="2:5">
      <c r="B1054" s="38"/>
      <c r="D1054" s="35"/>
      <c r="E1054" s="35"/>
    </row>
    <row r="1055" spans="2:5">
      <c r="B1055" s="38"/>
      <c r="D1055" s="35"/>
      <c r="E1055" s="35"/>
    </row>
    <row r="1056" spans="2:5">
      <c r="B1056" s="38"/>
      <c r="D1056" s="35"/>
      <c r="E1056" s="35"/>
    </row>
    <row r="1057" spans="2:5">
      <c r="B1057" s="38"/>
      <c r="D1057" s="35"/>
      <c r="E1057" s="35"/>
    </row>
    <row r="1058" spans="2:5">
      <c r="B1058" s="38"/>
      <c r="D1058" s="35"/>
      <c r="E1058" s="35"/>
    </row>
    <row r="1059" spans="2:5">
      <c r="B1059" s="38"/>
      <c r="D1059" s="35"/>
      <c r="E1059" s="35"/>
    </row>
    <row r="1060" spans="2:5">
      <c r="B1060" s="38"/>
      <c r="D1060" s="35"/>
      <c r="E1060" s="35"/>
    </row>
    <row r="1061" spans="2:5">
      <c r="B1061" s="38"/>
      <c r="D1061" s="35"/>
      <c r="E1061" s="35"/>
    </row>
    <row r="1062" spans="2:5">
      <c r="B1062" s="38"/>
      <c r="D1062" s="35"/>
      <c r="E1062" s="35"/>
    </row>
    <row r="1063" spans="2:5">
      <c r="B1063" s="38"/>
      <c r="D1063" s="35"/>
      <c r="E1063" s="35"/>
    </row>
    <row r="1064" spans="2:5">
      <c r="B1064" s="38"/>
      <c r="D1064" s="35"/>
      <c r="E1064" s="35"/>
    </row>
    <row r="1065" spans="2:5">
      <c r="B1065" s="38"/>
      <c r="D1065" s="35"/>
      <c r="E1065" s="35"/>
    </row>
    <row r="1066" spans="2:5">
      <c r="B1066" s="38"/>
      <c r="D1066" s="35"/>
      <c r="E1066" s="35"/>
    </row>
    <row r="1067" spans="2:5">
      <c r="B1067" s="38"/>
      <c r="D1067" s="35"/>
      <c r="E1067" s="35"/>
    </row>
    <row r="1068" spans="2:5">
      <c r="B1068" s="38"/>
      <c r="D1068" s="35"/>
      <c r="E1068" s="35"/>
    </row>
    <row r="1069" spans="2:5">
      <c r="B1069" s="38"/>
      <c r="D1069" s="35"/>
      <c r="E1069" s="35"/>
    </row>
    <row r="1070" spans="2:5">
      <c r="B1070" s="38"/>
      <c r="D1070" s="35"/>
      <c r="E1070" s="35"/>
    </row>
    <row r="1071" spans="2:5">
      <c r="B1071" s="38"/>
      <c r="D1071" s="35"/>
      <c r="E1071" s="35"/>
    </row>
    <row r="1072" spans="2:5">
      <c r="B1072" s="38"/>
      <c r="D1072" s="35"/>
      <c r="E1072" s="35"/>
    </row>
    <row r="1073" spans="2:5">
      <c r="B1073" s="38"/>
      <c r="D1073" s="35"/>
      <c r="E1073" s="35"/>
    </row>
    <row r="1074" spans="2:5">
      <c r="B1074" s="38"/>
      <c r="D1074" s="35"/>
      <c r="E1074" s="35"/>
    </row>
    <row r="1075" spans="2:5">
      <c r="B1075" s="38"/>
      <c r="D1075" s="35"/>
      <c r="E1075" s="35"/>
    </row>
    <row r="1076" spans="2:5">
      <c r="B1076" s="38"/>
      <c r="D1076" s="35"/>
      <c r="E1076" s="35"/>
    </row>
    <row r="1077" spans="2:5">
      <c r="B1077" s="38"/>
      <c r="D1077" s="35"/>
      <c r="E1077" s="35"/>
    </row>
    <row r="1078" spans="2:5">
      <c r="B1078" s="38"/>
      <c r="D1078" s="35"/>
      <c r="E1078" s="35"/>
    </row>
    <row r="1079" spans="2:5">
      <c r="B1079" s="38"/>
      <c r="D1079" s="35"/>
      <c r="E1079" s="35"/>
    </row>
    <row r="1080" spans="2:5">
      <c r="B1080" s="38"/>
      <c r="D1080" s="35"/>
      <c r="E1080" s="35"/>
    </row>
    <row r="1081" spans="2:5">
      <c r="B1081" s="38"/>
      <c r="D1081" s="35"/>
      <c r="E1081" s="35"/>
    </row>
    <row r="1082" spans="2:5">
      <c r="B1082" s="38"/>
      <c r="D1082" s="35"/>
      <c r="E1082" s="35"/>
    </row>
    <row r="1083" spans="2:5">
      <c r="B1083" s="38"/>
      <c r="D1083" s="35"/>
      <c r="E1083" s="35"/>
    </row>
    <row r="1084" spans="2:5">
      <c r="B1084" s="38"/>
      <c r="D1084" s="35"/>
      <c r="E1084" s="35"/>
    </row>
    <row r="1085" spans="2:5">
      <c r="B1085" s="38"/>
      <c r="D1085" s="35"/>
      <c r="E1085" s="35"/>
    </row>
    <row r="1086" spans="2:5">
      <c r="B1086" s="38"/>
      <c r="D1086" s="35"/>
      <c r="E1086" s="35"/>
    </row>
    <row r="1087" spans="2:5">
      <c r="B1087" s="38"/>
      <c r="D1087" s="35"/>
      <c r="E1087" s="35"/>
    </row>
    <row r="1088" spans="2:5">
      <c r="B1088" s="38"/>
      <c r="D1088" s="35"/>
      <c r="E1088" s="35"/>
    </row>
    <row r="1089" spans="2:5">
      <c r="B1089" s="38"/>
      <c r="D1089" s="35"/>
      <c r="E1089" s="35"/>
    </row>
    <row r="1090" spans="2:5">
      <c r="B1090" s="38"/>
      <c r="D1090" s="35"/>
      <c r="E1090" s="35"/>
    </row>
    <row r="1091" spans="2:5">
      <c r="B1091" s="38"/>
      <c r="D1091" s="35"/>
      <c r="E1091" s="35"/>
    </row>
    <row r="1092" spans="2:5">
      <c r="B1092" s="38"/>
      <c r="D1092" s="35"/>
      <c r="E1092" s="35"/>
    </row>
    <row r="1093" spans="2:5">
      <c r="B1093" s="38"/>
      <c r="D1093" s="35"/>
      <c r="E1093" s="35"/>
    </row>
    <row r="1094" spans="2:5">
      <c r="B1094" s="38"/>
      <c r="D1094" s="35"/>
      <c r="E1094" s="35"/>
    </row>
    <row r="1095" spans="2:5">
      <c r="B1095" s="38"/>
      <c r="D1095" s="35"/>
      <c r="E1095" s="35"/>
    </row>
    <row r="1096" spans="2:5">
      <c r="B1096" s="38"/>
      <c r="D1096" s="35"/>
      <c r="E1096" s="35"/>
    </row>
    <row r="1097" spans="2:5">
      <c r="B1097" s="38"/>
      <c r="D1097" s="35"/>
      <c r="E1097" s="35"/>
    </row>
    <row r="1098" spans="2:5">
      <c r="B1098" s="38"/>
      <c r="D1098" s="35"/>
      <c r="E1098" s="35"/>
    </row>
    <row r="1099" spans="2:5">
      <c r="B1099" s="38"/>
      <c r="D1099" s="35"/>
      <c r="E1099" s="35"/>
    </row>
    <row r="1100" spans="2:5">
      <c r="B1100" s="38"/>
      <c r="D1100" s="35"/>
      <c r="E1100" s="35"/>
    </row>
    <row r="1101" spans="2:5">
      <c r="B1101" s="38"/>
      <c r="D1101" s="35"/>
      <c r="E1101" s="35"/>
    </row>
    <row r="1102" spans="2:5">
      <c r="B1102" s="38"/>
      <c r="D1102" s="35"/>
      <c r="E1102" s="35"/>
    </row>
    <row r="1103" spans="2:5">
      <c r="B1103" s="38"/>
      <c r="D1103" s="35"/>
      <c r="E1103" s="35"/>
    </row>
    <row r="1104" spans="2:5">
      <c r="B1104" s="38"/>
      <c r="D1104" s="35"/>
      <c r="E1104" s="35"/>
    </row>
    <row r="1105" spans="2:5">
      <c r="B1105" s="38"/>
      <c r="D1105" s="35"/>
      <c r="E1105" s="35"/>
    </row>
    <row r="1106" spans="2:5">
      <c r="B1106" s="38"/>
      <c r="D1106" s="35"/>
      <c r="E1106" s="35"/>
    </row>
    <row r="1107" spans="2:5">
      <c r="B1107" s="38"/>
      <c r="D1107" s="35"/>
      <c r="E1107" s="35"/>
    </row>
    <row r="1108" spans="2:5">
      <c r="B1108" s="38"/>
      <c r="D1108" s="35"/>
      <c r="E1108" s="35"/>
    </row>
    <row r="1109" spans="2:5">
      <c r="B1109" s="38"/>
      <c r="D1109" s="35"/>
      <c r="E1109" s="35"/>
    </row>
    <row r="1110" spans="2:5">
      <c r="B1110" s="38"/>
      <c r="D1110" s="35"/>
      <c r="E1110" s="35"/>
    </row>
    <row r="1111" spans="2:5">
      <c r="B1111" s="38"/>
      <c r="D1111" s="35"/>
      <c r="E1111" s="35"/>
    </row>
    <row r="1112" spans="2:5">
      <c r="B1112" s="38"/>
      <c r="D1112" s="35"/>
      <c r="E1112" s="35"/>
    </row>
    <row r="1113" spans="2:5">
      <c r="B1113" s="38"/>
      <c r="D1113" s="35"/>
      <c r="E1113" s="35"/>
    </row>
    <row r="1114" spans="2:5">
      <c r="B1114" s="38"/>
      <c r="D1114" s="35"/>
      <c r="E1114" s="35"/>
    </row>
    <row r="1115" spans="2:5">
      <c r="B1115" s="38"/>
      <c r="D1115" s="35"/>
      <c r="E1115" s="35"/>
    </row>
    <row r="1116" spans="2:5">
      <c r="B1116" s="38"/>
      <c r="D1116" s="35"/>
      <c r="E1116" s="35"/>
    </row>
    <row r="1117" spans="2:5">
      <c r="B1117" s="38"/>
      <c r="D1117" s="35"/>
      <c r="E1117" s="35"/>
    </row>
    <row r="1118" spans="2:5">
      <c r="B1118" s="38"/>
      <c r="D1118" s="35"/>
      <c r="E1118" s="35"/>
    </row>
    <row r="1119" spans="2:5">
      <c r="B1119" s="38"/>
      <c r="D1119" s="35"/>
      <c r="E1119" s="35"/>
    </row>
    <row r="1120" spans="2:5">
      <c r="B1120" s="38"/>
      <c r="D1120" s="35"/>
      <c r="E1120" s="35"/>
    </row>
    <row r="1121" spans="2:5">
      <c r="B1121" s="38"/>
      <c r="D1121" s="35"/>
      <c r="E1121" s="35"/>
    </row>
    <row r="1122" spans="2:5">
      <c r="B1122" s="38"/>
      <c r="D1122" s="35"/>
      <c r="E1122" s="35"/>
    </row>
    <row r="1123" spans="2:5">
      <c r="B1123" s="38"/>
      <c r="D1123" s="35"/>
      <c r="E1123" s="35"/>
    </row>
    <row r="1124" spans="2:5">
      <c r="B1124" s="38"/>
      <c r="D1124" s="35"/>
      <c r="E1124" s="35"/>
    </row>
    <row r="1125" spans="2:5">
      <c r="B1125" s="38"/>
      <c r="D1125" s="35"/>
      <c r="E1125" s="35"/>
    </row>
    <row r="1126" spans="2:5">
      <c r="B1126" s="38"/>
      <c r="D1126" s="35"/>
      <c r="E1126" s="35"/>
    </row>
    <row r="1127" spans="2:5">
      <c r="B1127" s="38"/>
      <c r="D1127" s="35"/>
      <c r="E1127" s="35"/>
    </row>
    <row r="1128" spans="2:5">
      <c r="D1128" s="35"/>
      <c r="E1128" s="35"/>
    </row>
    <row r="1129" spans="2:5">
      <c r="D1129" s="35"/>
      <c r="E1129" s="35"/>
    </row>
    <row r="1130" spans="2:5">
      <c r="D1130" s="35"/>
      <c r="E1130" s="35"/>
    </row>
    <row r="1131" spans="2:5">
      <c r="D1131" s="35"/>
      <c r="E1131" s="35"/>
    </row>
    <row r="1132" spans="2:5">
      <c r="D1132" s="35"/>
      <c r="E1132" s="35"/>
    </row>
    <row r="1133" spans="2:5">
      <c r="D1133" s="35"/>
      <c r="E1133" s="35"/>
    </row>
    <row r="1134" spans="2:5">
      <c r="D1134" s="35"/>
      <c r="E1134" s="35"/>
    </row>
    <row r="1135" spans="2:5">
      <c r="D1135" s="35"/>
      <c r="E1135" s="35"/>
    </row>
  </sheetData>
  <sheetProtection algorithmName="SHA-512" hashValue="6VynIE3LqqaVbVrZwtPqRSMq66MOwJWJrrAmKplgyDJVsgiRoTMtk6LIBFrVBRuqX3g6MZnBdJNqwspJNP2Vmw==" saltValue="nKgYPnCEhCyE1q0yDb+QNA==" spinCount="100000" sheet="1" objects="1" scenarios="1" selectLockedCells="1"/>
  <mergeCells count="112">
    <mergeCell ref="G9:I9"/>
    <mergeCell ref="C11:E11"/>
    <mergeCell ref="C12:E12"/>
    <mergeCell ref="C13:E13"/>
    <mergeCell ref="C14:E14"/>
    <mergeCell ref="C15:E15"/>
    <mergeCell ref="G3:I3"/>
    <mergeCell ref="J3:K3"/>
    <mergeCell ref="J9:K9"/>
    <mergeCell ref="D9:F9"/>
    <mergeCell ref="G5:I5"/>
    <mergeCell ref="G7:I7"/>
    <mergeCell ref="J5:K5"/>
    <mergeCell ref="J7:K7"/>
    <mergeCell ref="D5:F5"/>
    <mergeCell ref="D7:F7"/>
    <mergeCell ref="C22:E22"/>
    <mergeCell ref="C23:E23"/>
    <mergeCell ref="C24:E24"/>
    <mergeCell ref="C25:E25"/>
    <mergeCell ref="C26:E26"/>
    <mergeCell ref="C27:E27"/>
    <mergeCell ref="C16:E16"/>
    <mergeCell ref="C17:E17"/>
    <mergeCell ref="C18:E18"/>
    <mergeCell ref="C19:E19"/>
    <mergeCell ref="C20:E20"/>
    <mergeCell ref="C21:E21"/>
    <mergeCell ref="C34:E34"/>
    <mergeCell ref="C35:E35"/>
    <mergeCell ref="C36:E36"/>
    <mergeCell ref="C37:E37"/>
    <mergeCell ref="C38:E38"/>
    <mergeCell ref="C39:E39"/>
    <mergeCell ref="C28:E28"/>
    <mergeCell ref="C29:E29"/>
    <mergeCell ref="C30:E30"/>
    <mergeCell ref="C31:E31"/>
    <mergeCell ref="C32:E32"/>
    <mergeCell ref="C33:E33"/>
    <mergeCell ref="C46:E46"/>
    <mergeCell ref="C47:E47"/>
    <mergeCell ref="C48:E48"/>
    <mergeCell ref="C49:E49"/>
    <mergeCell ref="C50:E50"/>
    <mergeCell ref="C51:E51"/>
    <mergeCell ref="C40:E40"/>
    <mergeCell ref="C41:E41"/>
    <mergeCell ref="C42:E42"/>
    <mergeCell ref="C43:E43"/>
    <mergeCell ref="C44:E44"/>
    <mergeCell ref="C45:E45"/>
    <mergeCell ref="C58:E58"/>
    <mergeCell ref="C59:E59"/>
    <mergeCell ref="C60:E60"/>
    <mergeCell ref="C61:E61"/>
    <mergeCell ref="C62:E62"/>
    <mergeCell ref="C63:E63"/>
    <mergeCell ref="C52:E52"/>
    <mergeCell ref="C53:E53"/>
    <mergeCell ref="C54:E54"/>
    <mergeCell ref="C55:E55"/>
    <mergeCell ref="C56:E56"/>
    <mergeCell ref="C57:E57"/>
    <mergeCell ref="C70:E70"/>
    <mergeCell ref="C71:E71"/>
    <mergeCell ref="C72:E72"/>
    <mergeCell ref="C73:E73"/>
    <mergeCell ref="C74:E74"/>
    <mergeCell ref="C75:E75"/>
    <mergeCell ref="C64:E64"/>
    <mergeCell ref="C65:E65"/>
    <mergeCell ref="C66:E66"/>
    <mergeCell ref="C67:E67"/>
    <mergeCell ref="C68:E68"/>
    <mergeCell ref="C69:E69"/>
    <mergeCell ref="C82:E82"/>
    <mergeCell ref="C83:E83"/>
    <mergeCell ref="C84:E84"/>
    <mergeCell ref="C85:E85"/>
    <mergeCell ref="C86:E86"/>
    <mergeCell ref="C87:E87"/>
    <mergeCell ref="C76:E76"/>
    <mergeCell ref="C77:E77"/>
    <mergeCell ref="C78:E78"/>
    <mergeCell ref="C79:E79"/>
    <mergeCell ref="C80:E80"/>
    <mergeCell ref="C81:E81"/>
    <mergeCell ref="C94:E94"/>
    <mergeCell ref="C95:E95"/>
    <mergeCell ref="C96:E96"/>
    <mergeCell ref="C97:E97"/>
    <mergeCell ref="C98:E98"/>
    <mergeCell ref="C99:E99"/>
    <mergeCell ref="C88:E88"/>
    <mergeCell ref="C89:E89"/>
    <mergeCell ref="C90:E90"/>
    <mergeCell ref="C91:E91"/>
    <mergeCell ref="C92:E92"/>
    <mergeCell ref="C93:E93"/>
    <mergeCell ref="C106:E106"/>
    <mergeCell ref="C107:E107"/>
    <mergeCell ref="C108:E108"/>
    <mergeCell ref="C109:E109"/>
    <mergeCell ref="C110:E110"/>
    <mergeCell ref="C111:E111"/>
    <mergeCell ref="C100:E100"/>
    <mergeCell ref="C101:E101"/>
    <mergeCell ref="C102:E102"/>
    <mergeCell ref="C103:E103"/>
    <mergeCell ref="C104:E104"/>
    <mergeCell ref="C105:E105"/>
  </mergeCells>
  <phoneticPr fontId="0" type="noConversion"/>
  <dataValidations count="1">
    <dataValidation errorStyle="warning" allowBlank="1" showInputMessage="1" prompt="Enter date as mm/dd/yyyy" sqref="F3" xr:uid="{BBC0203F-42D6-4C5E-88AE-BFE6E1633604}"/>
  </dataValidations>
  <pageMargins left="0.25" right="0.25" top="0.5" bottom="0.75" header="0.3" footer="0.3"/>
  <pageSetup scale="70" fitToHeight="10" orientation="landscape" r:id="rId1"/>
  <headerFooter>
    <oddFooter>&amp;LPage &amp;P&amp;C&amp;F&amp;RCheckout by: _________________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1987B-D3F0-4DEA-AD93-FD2F12AD21B5}">
  <sheetPr>
    <tabColor rgb="FF92D050"/>
  </sheetPr>
  <dimension ref="B2:AJ171"/>
  <sheetViews>
    <sheetView showGridLines="0" tabSelected="1" zoomScale="90" zoomScaleNormal="90" workbookViewId="0">
      <selection activeCell="B92" sqref="B92:J96"/>
    </sheetView>
  </sheetViews>
  <sheetFormatPr defaultColWidth="8.86328125" defaultRowHeight="15"/>
  <cols>
    <col min="1" max="1" width="4.796875" style="56" customWidth="1"/>
    <col min="2" max="2" width="2.6640625" style="56" customWidth="1"/>
    <col min="3" max="3" width="43.33203125" style="56" customWidth="1"/>
    <col min="4" max="4" width="2.46484375" style="56" customWidth="1"/>
    <col min="5" max="5" width="2.33203125" style="56" customWidth="1"/>
    <col min="6" max="6" width="40.46484375" style="56" customWidth="1"/>
    <col min="7" max="7" width="2.53125" style="56" customWidth="1"/>
    <col min="8" max="8" width="3" style="56" customWidth="1"/>
    <col min="9" max="9" width="37.33203125" style="56" customWidth="1"/>
    <col min="10" max="10" width="2.33203125" style="56" customWidth="1"/>
    <col min="11" max="11" width="5.1328125" style="56" customWidth="1"/>
    <col min="12" max="16384" width="8.86328125" style="56"/>
  </cols>
  <sheetData>
    <row r="2" spans="2:10">
      <c r="B2" s="59"/>
      <c r="C2" s="60"/>
      <c r="D2" s="60"/>
      <c r="E2" s="59"/>
      <c r="F2" s="60"/>
      <c r="G2" s="61"/>
      <c r="H2" s="60"/>
      <c r="I2" s="60"/>
      <c r="J2" s="61"/>
    </row>
    <row r="3" spans="2:10">
      <c r="B3" s="62"/>
      <c r="C3" s="57" t="str">
        <f>'Inventory Sheet'!B12</f>
        <v>-1</v>
      </c>
      <c r="E3" s="62"/>
      <c r="F3" s="57" t="str">
        <f>'Inventory Sheet'!B13</f>
        <v>-2</v>
      </c>
      <c r="G3" s="63"/>
      <c r="I3" s="57" t="str">
        <f>'Inventory Sheet'!B14</f>
        <v>-3</v>
      </c>
      <c r="J3" s="63"/>
    </row>
    <row r="4" spans="2:10" ht="35" customHeight="1">
      <c r="B4" s="62"/>
      <c r="C4" s="55">
        <f>VLOOKUP(C3,'Inventory Sheet'!B:F,2,FALSE)</f>
        <v>0</v>
      </c>
      <c r="E4" s="62"/>
      <c r="F4" s="55">
        <f>VLOOKUP(F3,'Inventory Sheet'!B:F,2,FALSE)</f>
        <v>0</v>
      </c>
      <c r="G4" s="63"/>
      <c r="I4" s="55">
        <f>VLOOKUP(I3,'Inventory Sheet'!B:F,2,FALSE)</f>
        <v>0</v>
      </c>
      <c r="J4" s="63"/>
    </row>
    <row r="5" spans="2:10" ht="19.8" customHeight="1">
      <c r="B5" s="62"/>
      <c r="C5" s="58">
        <f>VLOOKUP(C3,'Inventory Sheet'!B:F,5,FALSE)</f>
        <v>0</v>
      </c>
      <c r="E5" s="62"/>
      <c r="F5" s="58">
        <f>VLOOKUP(F3,'Inventory Sheet'!B:F,5,FALSE)</f>
        <v>0</v>
      </c>
      <c r="G5" s="63"/>
      <c r="I5" s="58">
        <f>VLOOKUP(I3,'Inventory Sheet'!B:F,5,FALSE)</f>
        <v>0</v>
      </c>
      <c r="J5" s="63"/>
    </row>
    <row r="6" spans="2:10">
      <c r="B6" s="64"/>
      <c r="C6" s="65"/>
      <c r="D6" s="65"/>
      <c r="E6" s="64"/>
      <c r="F6" s="65"/>
      <c r="G6" s="66"/>
      <c r="H6" s="65"/>
      <c r="I6" s="65"/>
      <c r="J6" s="66"/>
    </row>
    <row r="7" spans="2:10">
      <c r="B7" s="62"/>
      <c r="E7" s="62"/>
      <c r="G7" s="63"/>
      <c r="J7" s="63"/>
    </row>
    <row r="8" spans="2:10">
      <c r="B8" s="62"/>
      <c r="C8" s="57" t="str">
        <f>'Inventory Sheet'!B15</f>
        <v>-4</v>
      </c>
      <c r="E8" s="62"/>
      <c r="F8" s="57" t="str">
        <f>'Inventory Sheet'!B16</f>
        <v>-5</v>
      </c>
      <c r="G8" s="63"/>
      <c r="I8" s="57" t="str">
        <f>'Inventory Sheet'!B17</f>
        <v>-6</v>
      </c>
      <c r="J8" s="63"/>
    </row>
    <row r="9" spans="2:10" ht="35" customHeight="1">
      <c r="B9" s="62"/>
      <c r="C9" s="55">
        <f>VLOOKUP(C8,'Inventory Sheet'!B:F,2,FALSE)</f>
        <v>0</v>
      </c>
      <c r="E9" s="62"/>
      <c r="F9" s="55">
        <f>VLOOKUP(F8,'Inventory Sheet'!B:F,2,FALSE)</f>
        <v>0</v>
      </c>
      <c r="G9" s="63"/>
      <c r="I9" s="55">
        <f>VLOOKUP(I8,'Inventory Sheet'!B:F,2,FALSE)</f>
        <v>0</v>
      </c>
      <c r="J9" s="63"/>
    </row>
    <row r="10" spans="2:10">
      <c r="B10" s="62"/>
      <c r="C10" s="58">
        <f>VLOOKUP(C8,'Inventory Sheet'!B:F,5,FALSE)</f>
        <v>0</v>
      </c>
      <c r="E10" s="62"/>
      <c r="F10" s="58">
        <f>VLOOKUP(F8,'Inventory Sheet'!B:F,5,FALSE)</f>
        <v>0</v>
      </c>
      <c r="G10" s="63"/>
      <c r="I10" s="58">
        <f>VLOOKUP(I8,'Inventory Sheet'!B:F,5,FALSE)</f>
        <v>0</v>
      </c>
      <c r="J10" s="63"/>
    </row>
    <row r="11" spans="2:10">
      <c r="B11" s="64"/>
      <c r="C11" s="65"/>
      <c r="D11" s="65"/>
      <c r="E11" s="64"/>
      <c r="F11" s="65"/>
      <c r="G11" s="66"/>
      <c r="H11" s="65"/>
      <c r="I11" s="65"/>
      <c r="J11" s="66"/>
    </row>
    <row r="12" spans="2:10">
      <c r="B12" s="59"/>
      <c r="C12" s="60"/>
      <c r="D12" s="60"/>
      <c r="E12" s="59"/>
      <c r="F12" s="60"/>
      <c r="G12" s="61"/>
      <c r="H12" s="60"/>
      <c r="I12" s="60"/>
      <c r="J12" s="61"/>
    </row>
    <row r="13" spans="2:10">
      <c r="B13" s="62"/>
      <c r="C13" s="57" t="str">
        <f>'Inventory Sheet'!B18</f>
        <v>-7</v>
      </c>
      <c r="E13" s="62"/>
      <c r="F13" s="57" t="str">
        <f>'Inventory Sheet'!B19</f>
        <v>-8</v>
      </c>
      <c r="G13" s="63"/>
      <c r="I13" s="57" t="str">
        <f>'Inventory Sheet'!B20</f>
        <v>-9</v>
      </c>
      <c r="J13" s="63"/>
    </row>
    <row r="14" spans="2:10" ht="35" customHeight="1">
      <c r="B14" s="62"/>
      <c r="C14" s="55">
        <f>VLOOKUP(C13,'Inventory Sheet'!B:F,2,FALSE)</f>
        <v>0</v>
      </c>
      <c r="E14" s="62"/>
      <c r="F14" s="55">
        <f>VLOOKUP(F13,'Inventory Sheet'!B:F,2,FALSE)</f>
        <v>0</v>
      </c>
      <c r="G14" s="63"/>
      <c r="I14" s="55">
        <f>VLOOKUP(I13,'Inventory Sheet'!B:F,2,FALSE)</f>
        <v>0</v>
      </c>
      <c r="J14" s="63"/>
    </row>
    <row r="15" spans="2:10">
      <c r="B15" s="62"/>
      <c r="C15" s="58">
        <f>VLOOKUP(C13,'Inventory Sheet'!B:F,5,FALSE)</f>
        <v>0</v>
      </c>
      <c r="E15" s="62"/>
      <c r="F15" s="58">
        <f>VLOOKUP(F13,'Inventory Sheet'!B:F,5,FALSE)</f>
        <v>0</v>
      </c>
      <c r="G15" s="63"/>
      <c r="I15" s="58">
        <f>VLOOKUP(I13,'Inventory Sheet'!B:F,5,FALSE)</f>
        <v>0</v>
      </c>
      <c r="J15" s="63"/>
    </row>
    <row r="16" spans="2:10">
      <c r="B16" s="64"/>
      <c r="C16" s="65"/>
      <c r="D16" s="65"/>
      <c r="E16" s="64"/>
      <c r="F16" s="65"/>
      <c r="G16" s="66"/>
      <c r="H16" s="65"/>
      <c r="I16" s="65"/>
      <c r="J16" s="66"/>
    </row>
    <row r="17" spans="2:10">
      <c r="B17" s="62"/>
      <c r="E17" s="62"/>
      <c r="G17" s="63"/>
      <c r="J17" s="63"/>
    </row>
    <row r="18" spans="2:10">
      <c r="B18" s="62"/>
      <c r="C18" s="57" t="str">
        <f>'Inventory Sheet'!B21</f>
        <v>-10</v>
      </c>
      <c r="E18" s="62"/>
      <c r="F18" s="57" t="str">
        <f>'Inventory Sheet'!B22</f>
        <v>-11</v>
      </c>
      <c r="G18" s="63"/>
      <c r="I18" s="57" t="str">
        <f>'Inventory Sheet'!B23</f>
        <v>-12</v>
      </c>
      <c r="J18" s="63"/>
    </row>
    <row r="19" spans="2:10" ht="35" customHeight="1">
      <c r="B19" s="62"/>
      <c r="C19" s="55">
        <f>VLOOKUP(C18,'Inventory Sheet'!B:F,2,FALSE)</f>
        <v>0</v>
      </c>
      <c r="E19" s="62"/>
      <c r="F19" s="55">
        <f>VLOOKUP(F18,'Inventory Sheet'!B:F,2,FALSE)</f>
        <v>0</v>
      </c>
      <c r="G19" s="63"/>
      <c r="I19" s="55">
        <f>VLOOKUP(I18,'Inventory Sheet'!B:F,2,FALSE)</f>
        <v>0</v>
      </c>
      <c r="J19" s="63"/>
    </row>
    <row r="20" spans="2:10">
      <c r="B20" s="62"/>
      <c r="C20" s="58">
        <f>VLOOKUP(C18,'Inventory Sheet'!B:F,5,FALSE)</f>
        <v>0</v>
      </c>
      <c r="E20" s="62"/>
      <c r="F20" s="58">
        <f>VLOOKUP(F18,'Inventory Sheet'!B:F,5,FALSE)</f>
        <v>0</v>
      </c>
      <c r="G20" s="63"/>
      <c r="I20" s="58">
        <f>VLOOKUP(I18,'Inventory Sheet'!B:F,5,FALSE)</f>
        <v>0</v>
      </c>
      <c r="J20" s="63"/>
    </row>
    <row r="21" spans="2:10">
      <c r="B21" s="64"/>
      <c r="C21" s="65"/>
      <c r="D21" s="65"/>
      <c r="E21" s="64"/>
      <c r="F21" s="65"/>
      <c r="G21" s="66"/>
      <c r="H21" s="65"/>
      <c r="I21" s="65"/>
      <c r="J21" s="66"/>
    </row>
    <row r="22" spans="2:10">
      <c r="B22" s="62"/>
      <c r="E22" s="62"/>
      <c r="G22" s="63"/>
      <c r="J22" s="63"/>
    </row>
    <row r="23" spans="2:10">
      <c r="B23" s="62"/>
      <c r="C23" s="57" t="str">
        <f>'Inventory Sheet'!B24</f>
        <v>-13</v>
      </c>
      <c r="E23" s="62"/>
      <c r="F23" s="57" t="str">
        <f>'Inventory Sheet'!B25</f>
        <v>-14</v>
      </c>
      <c r="G23" s="63"/>
      <c r="I23" s="57" t="str">
        <f>'Inventory Sheet'!B26</f>
        <v>-15</v>
      </c>
      <c r="J23" s="63"/>
    </row>
    <row r="24" spans="2:10" ht="35" customHeight="1">
      <c r="B24" s="62"/>
      <c r="C24" s="55">
        <f>VLOOKUP(C23,'Inventory Sheet'!B:F,2,FALSE)</f>
        <v>0</v>
      </c>
      <c r="E24" s="62"/>
      <c r="F24" s="55">
        <f>VLOOKUP(F23,'Inventory Sheet'!B:F,2,FALSE)</f>
        <v>0</v>
      </c>
      <c r="G24" s="63"/>
      <c r="I24" s="55">
        <f>VLOOKUP(I23,'Inventory Sheet'!B:F,2,FALSE)</f>
        <v>0</v>
      </c>
      <c r="J24" s="63"/>
    </row>
    <row r="25" spans="2:10">
      <c r="B25" s="62"/>
      <c r="C25" s="58">
        <f>VLOOKUP(C23,'Inventory Sheet'!B:F,5,FALSE)</f>
        <v>0</v>
      </c>
      <c r="E25" s="62"/>
      <c r="F25" s="58">
        <f>VLOOKUP(F23,'Inventory Sheet'!B:F,5,FALSE)</f>
        <v>0</v>
      </c>
      <c r="G25" s="63"/>
      <c r="I25" s="58">
        <f>VLOOKUP(I23,'Inventory Sheet'!B:F,5,FALSE)</f>
        <v>0</v>
      </c>
      <c r="J25" s="63"/>
    </row>
    <row r="26" spans="2:10">
      <c r="B26" s="64"/>
      <c r="C26" s="65"/>
      <c r="D26" s="65"/>
      <c r="E26" s="64"/>
      <c r="F26" s="65"/>
      <c r="G26" s="66"/>
      <c r="H26" s="65"/>
      <c r="I26" s="65"/>
      <c r="J26" s="66"/>
    </row>
    <row r="27" spans="2:10">
      <c r="B27" s="62"/>
      <c r="E27" s="62"/>
      <c r="G27" s="63"/>
      <c r="J27" s="63"/>
    </row>
    <row r="28" spans="2:10">
      <c r="B28" s="62"/>
      <c r="C28" s="57" t="str">
        <f>'Inventory Sheet'!B27</f>
        <v>-16</v>
      </c>
      <c r="E28" s="62"/>
      <c r="F28" s="57" t="str">
        <f>'Inventory Sheet'!B28</f>
        <v>-17</v>
      </c>
      <c r="G28" s="63"/>
      <c r="I28" s="57" t="str">
        <f>'Inventory Sheet'!B29</f>
        <v>-18</v>
      </c>
      <c r="J28" s="63"/>
    </row>
    <row r="29" spans="2:10" ht="35" customHeight="1">
      <c r="B29" s="62"/>
      <c r="C29" s="55">
        <f>VLOOKUP(C28,'Inventory Sheet'!B:F,2,FALSE)</f>
        <v>0</v>
      </c>
      <c r="E29" s="62"/>
      <c r="F29" s="55">
        <f>VLOOKUP(F28,'Inventory Sheet'!B:F,2,FALSE)</f>
        <v>0</v>
      </c>
      <c r="G29" s="63"/>
      <c r="I29" s="55">
        <f>VLOOKUP(I28,'Inventory Sheet'!B:F,2,FALSE)</f>
        <v>0</v>
      </c>
      <c r="J29" s="63"/>
    </row>
    <row r="30" spans="2:10">
      <c r="B30" s="62"/>
      <c r="C30" s="58">
        <f>VLOOKUP(C28,'Inventory Sheet'!B:F,5,FALSE)</f>
        <v>0</v>
      </c>
      <c r="E30" s="62"/>
      <c r="F30" s="58">
        <f>VLOOKUP(F28,'Inventory Sheet'!B:F,5,FALSE)</f>
        <v>0</v>
      </c>
      <c r="G30" s="63"/>
      <c r="I30" s="58">
        <f>VLOOKUP(I28,'Inventory Sheet'!B:F,5,FALSE)</f>
        <v>0</v>
      </c>
      <c r="J30" s="63"/>
    </row>
    <row r="31" spans="2:10">
      <c r="B31" s="64"/>
      <c r="C31" s="65"/>
      <c r="D31" s="65"/>
      <c r="E31" s="64"/>
      <c r="F31" s="65"/>
      <c r="G31" s="66"/>
      <c r="H31" s="65"/>
      <c r="I31" s="65"/>
      <c r="J31" s="66"/>
    </row>
    <row r="32" spans="2:10">
      <c r="B32" s="59"/>
      <c r="C32" s="60"/>
      <c r="D32" s="60"/>
      <c r="E32" s="59"/>
      <c r="F32" s="60"/>
      <c r="G32" s="61"/>
      <c r="H32" s="60"/>
      <c r="I32" s="60"/>
      <c r="J32" s="61"/>
    </row>
    <row r="33" spans="2:10">
      <c r="B33" s="62"/>
      <c r="C33" s="57" t="str">
        <f>'Inventory Sheet'!B30</f>
        <v>-19</v>
      </c>
      <c r="E33" s="62"/>
      <c r="F33" s="57" t="str">
        <f>'Inventory Sheet'!B31</f>
        <v>-20</v>
      </c>
      <c r="G33" s="63"/>
      <c r="I33" s="57" t="str">
        <f>'Inventory Sheet'!B32</f>
        <v>-21</v>
      </c>
      <c r="J33" s="63"/>
    </row>
    <row r="34" spans="2:10" ht="35" customHeight="1">
      <c r="B34" s="62"/>
      <c r="C34" s="55">
        <f>VLOOKUP(C33,'Inventory Sheet'!B:F,2,FALSE)</f>
        <v>0</v>
      </c>
      <c r="E34" s="62"/>
      <c r="F34" s="55">
        <f>VLOOKUP(F33,'Inventory Sheet'!B:F,2,FALSE)</f>
        <v>0</v>
      </c>
      <c r="G34" s="63"/>
      <c r="I34" s="55">
        <f>VLOOKUP(I33,'Inventory Sheet'!B:F,2,FALSE)</f>
        <v>0</v>
      </c>
      <c r="J34" s="63"/>
    </row>
    <row r="35" spans="2:10">
      <c r="B35" s="62"/>
      <c r="C35" s="58">
        <f>VLOOKUP(C33,'Inventory Sheet'!B:F,5,FALSE)</f>
        <v>0</v>
      </c>
      <c r="E35" s="62"/>
      <c r="F35" s="58">
        <f>VLOOKUP(F33,'Inventory Sheet'!B:F,5,FALSE)</f>
        <v>0</v>
      </c>
      <c r="G35" s="63"/>
      <c r="I35" s="58">
        <f>VLOOKUP(I33,'Inventory Sheet'!B:F,5,FALSE)</f>
        <v>0</v>
      </c>
      <c r="J35" s="63"/>
    </row>
    <row r="36" spans="2:10">
      <c r="B36" s="64"/>
      <c r="C36" s="65"/>
      <c r="D36" s="65"/>
      <c r="E36" s="64"/>
      <c r="F36" s="65"/>
      <c r="G36" s="66"/>
      <c r="H36" s="65"/>
      <c r="I36" s="65"/>
      <c r="J36" s="66"/>
    </row>
    <row r="37" spans="2:10">
      <c r="B37" s="62"/>
      <c r="E37" s="62"/>
      <c r="G37" s="63"/>
      <c r="J37" s="63"/>
    </row>
    <row r="38" spans="2:10">
      <c r="B38" s="62"/>
      <c r="C38" s="57" t="str">
        <f>'Inventory Sheet'!B33</f>
        <v>-22</v>
      </c>
      <c r="E38" s="62"/>
      <c r="F38" s="57" t="str">
        <f>'Inventory Sheet'!B34</f>
        <v>-23</v>
      </c>
      <c r="G38" s="63"/>
      <c r="I38" s="57" t="str">
        <f>'Inventory Sheet'!B35</f>
        <v>-24</v>
      </c>
      <c r="J38" s="63"/>
    </row>
    <row r="39" spans="2:10" ht="35" customHeight="1">
      <c r="B39" s="62"/>
      <c r="C39" s="55">
        <f>VLOOKUP(C38,'Inventory Sheet'!B:F,2,FALSE)</f>
        <v>0</v>
      </c>
      <c r="E39" s="62"/>
      <c r="F39" s="55">
        <f>VLOOKUP(F38,'Inventory Sheet'!B:F,2,FALSE)</f>
        <v>0</v>
      </c>
      <c r="G39" s="63"/>
      <c r="I39" s="55">
        <f>VLOOKUP(I38,'Inventory Sheet'!B:F,2,FALSE)</f>
        <v>0</v>
      </c>
      <c r="J39" s="63"/>
    </row>
    <row r="40" spans="2:10">
      <c r="B40" s="62"/>
      <c r="C40" s="58">
        <f>VLOOKUP(C38,'Inventory Sheet'!B:F,5,FALSE)</f>
        <v>0</v>
      </c>
      <c r="E40" s="62"/>
      <c r="F40" s="58">
        <f>VLOOKUP(F38,'Inventory Sheet'!B:F,5,FALSE)</f>
        <v>0</v>
      </c>
      <c r="G40" s="63"/>
      <c r="I40" s="58">
        <f>VLOOKUP(I38,'Inventory Sheet'!B:F,5,FALSE)</f>
        <v>0</v>
      </c>
      <c r="J40" s="63"/>
    </row>
    <row r="41" spans="2:10">
      <c r="B41" s="64"/>
      <c r="C41" s="65"/>
      <c r="D41" s="65"/>
      <c r="E41" s="64"/>
      <c r="F41" s="65"/>
      <c r="G41" s="66"/>
      <c r="H41" s="65"/>
      <c r="I41" s="65"/>
      <c r="J41" s="66"/>
    </row>
    <row r="42" spans="2:10">
      <c r="B42" s="62"/>
      <c r="E42" s="62"/>
      <c r="G42" s="63"/>
      <c r="J42" s="63"/>
    </row>
    <row r="43" spans="2:10">
      <c r="B43" s="62"/>
      <c r="C43" s="57" t="str">
        <f>'Inventory Sheet'!B36</f>
        <v>-25</v>
      </c>
      <c r="E43" s="62"/>
      <c r="F43" s="57" t="str">
        <f>'Inventory Sheet'!B37</f>
        <v>-26</v>
      </c>
      <c r="G43" s="63"/>
      <c r="I43" s="57" t="str">
        <f>'Inventory Sheet'!B38</f>
        <v>-27</v>
      </c>
      <c r="J43" s="63"/>
    </row>
    <row r="44" spans="2:10" ht="35" customHeight="1">
      <c r="B44" s="62"/>
      <c r="C44" s="55">
        <f>VLOOKUP(C43,'Inventory Sheet'!B:F,2,FALSE)</f>
        <v>0</v>
      </c>
      <c r="E44" s="62"/>
      <c r="F44" s="55">
        <f>VLOOKUP(F43,'Inventory Sheet'!B:F,2,FALSE)</f>
        <v>0</v>
      </c>
      <c r="G44" s="63"/>
      <c r="I44" s="55">
        <f>VLOOKUP(I43,'Inventory Sheet'!B:F,2,FALSE)</f>
        <v>0</v>
      </c>
      <c r="J44" s="63"/>
    </row>
    <row r="45" spans="2:10">
      <c r="B45" s="62"/>
      <c r="C45" s="58">
        <f>VLOOKUP(C43,'Inventory Sheet'!B:F,5,FALSE)</f>
        <v>0</v>
      </c>
      <c r="E45" s="62"/>
      <c r="F45" s="58">
        <f>VLOOKUP(F43,'Inventory Sheet'!B:F,5,FALSE)</f>
        <v>0</v>
      </c>
      <c r="G45" s="63"/>
      <c r="I45" s="58">
        <f>VLOOKUP(I43,'Inventory Sheet'!B:F,5,FALSE)</f>
        <v>0</v>
      </c>
      <c r="J45" s="63"/>
    </row>
    <row r="46" spans="2:10">
      <c r="B46" s="64"/>
      <c r="C46" s="65"/>
      <c r="D46" s="65"/>
      <c r="E46" s="64"/>
      <c r="F46" s="65"/>
      <c r="G46" s="66"/>
      <c r="H46" s="65"/>
      <c r="I46" s="65"/>
      <c r="J46" s="66"/>
    </row>
    <row r="47" spans="2:10">
      <c r="B47" s="62"/>
      <c r="E47" s="62"/>
      <c r="G47" s="63"/>
      <c r="J47" s="63"/>
    </row>
    <row r="48" spans="2:10">
      <c r="B48" s="62"/>
      <c r="C48" s="57" t="str">
        <f>'Inventory Sheet'!B39</f>
        <v>-28</v>
      </c>
      <c r="E48" s="62"/>
      <c r="F48" s="57" t="str">
        <f>'Inventory Sheet'!B40</f>
        <v>-29</v>
      </c>
      <c r="G48" s="63"/>
      <c r="I48" s="57" t="str">
        <f>'Inventory Sheet'!B41</f>
        <v>-30</v>
      </c>
      <c r="J48" s="63"/>
    </row>
    <row r="49" spans="2:10" ht="35" customHeight="1">
      <c r="B49" s="62"/>
      <c r="C49" s="55">
        <f>VLOOKUP(C48,'Inventory Sheet'!B:F,2,FALSE)</f>
        <v>0</v>
      </c>
      <c r="E49" s="62"/>
      <c r="F49" s="55">
        <f>VLOOKUP(F48,'Inventory Sheet'!B:F,2,FALSE)</f>
        <v>0</v>
      </c>
      <c r="G49" s="63"/>
      <c r="I49" s="55">
        <f>VLOOKUP(I48,'Inventory Sheet'!B:F,2,FALSE)</f>
        <v>0</v>
      </c>
      <c r="J49" s="63"/>
    </row>
    <row r="50" spans="2:10">
      <c r="B50" s="62"/>
      <c r="C50" s="58">
        <f>VLOOKUP(C48,'Inventory Sheet'!B:F,5,FALSE)</f>
        <v>0</v>
      </c>
      <c r="E50" s="62"/>
      <c r="F50" s="58">
        <f>VLOOKUP(F48,'Inventory Sheet'!B:F,5,FALSE)</f>
        <v>0</v>
      </c>
      <c r="G50" s="63"/>
      <c r="I50" s="58">
        <f>VLOOKUP(I48,'Inventory Sheet'!B:F,5,FALSE)</f>
        <v>0</v>
      </c>
      <c r="J50" s="63"/>
    </row>
    <row r="51" spans="2:10">
      <c r="B51" s="64"/>
      <c r="C51" s="65"/>
      <c r="D51" s="65"/>
      <c r="E51" s="64"/>
      <c r="F51" s="65"/>
      <c r="G51" s="66"/>
      <c r="H51" s="65"/>
      <c r="I51" s="65"/>
      <c r="J51" s="66"/>
    </row>
    <row r="52" spans="2:10">
      <c r="B52" s="62"/>
      <c r="E52" s="62"/>
      <c r="G52" s="63"/>
      <c r="J52" s="63"/>
    </row>
    <row r="53" spans="2:10">
      <c r="B53" s="62"/>
      <c r="C53" s="57" t="str">
        <f>'Inventory Sheet'!B42</f>
        <v>-31</v>
      </c>
      <c r="E53" s="62"/>
      <c r="F53" s="57" t="str">
        <f>'Inventory Sheet'!B43</f>
        <v>-32</v>
      </c>
      <c r="G53" s="63"/>
      <c r="I53" s="57" t="str">
        <f>'Inventory Sheet'!B44</f>
        <v>-33</v>
      </c>
      <c r="J53" s="63"/>
    </row>
    <row r="54" spans="2:10" ht="35" customHeight="1">
      <c r="B54" s="62"/>
      <c r="C54" s="55">
        <f>VLOOKUP(C53,'Inventory Sheet'!B:F,2,FALSE)</f>
        <v>0</v>
      </c>
      <c r="E54" s="62"/>
      <c r="F54" s="55">
        <f>VLOOKUP(F53,'Inventory Sheet'!B:F,2,FALSE)</f>
        <v>0</v>
      </c>
      <c r="G54" s="63"/>
      <c r="I54" s="55">
        <f>VLOOKUP(I53,'Inventory Sheet'!B:F,2,FALSE)</f>
        <v>0</v>
      </c>
      <c r="J54" s="63"/>
    </row>
    <row r="55" spans="2:10">
      <c r="B55" s="62"/>
      <c r="C55" s="58">
        <f>VLOOKUP(C53,'Inventory Sheet'!B:F,5,FALSE)</f>
        <v>0</v>
      </c>
      <c r="E55" s="62"/>
      <c r="F55" s="58">
        <f>VLOOKUP(F53,'Inventory Sheet'!B:F,5,FALSE)</f>
        <v>0</v>
      </c>
      <c r="G55" s="63"/>
      <c r="I55" s="58">
        <f>VLOOKUP(I53,'Inventory Sheet'!B:F,5,FALSE)</f>
        <v>0</v>
      </c>
      <c r="J55" s="63"/>
    </row>
    <row r="56" spans="2:10">
      <c r="B56" s="64"/>
      <c r="C56" s="65"/>
      <c r="D56" s="65"/>
      <c r="E56" s="64"/>
      <c r="F56" s="65"/>
      <c r="G56" s="66"/>
      <c r="H56" s="65"/>
      <c r="I56" s="65"/>
      <c r="J56" s="66"/>
    </row>
    <row r="57" spans="2:10">
      <c r="B57" s="62"/>
      <c r="E57" s="62"/>
      <c r="G57" s="63"/>
      <c r="J57" s="63"/>
    </row>
    <row r="58" spans="2:10">
      <c r="B58" s="62"/>
      <c r="C58" s="57" t="str">
        <f>'Inventory Sheet'!B45</f>
        <v>-34</v>
      </c>
      <c r="E58" s="62"/>
      <c r="F58" s="57" t="str">
        <f>'Inventory Sheet'!B46</f>
        <v>-35</v>
      </c>
      <c r="G58" s="63"/>
      <c r="I58" s="57" t="str">
        <f>'Inventory Sheet'!B47</f>
        <v>-36</v>
      </c>
      <c r="J58" s="63"/>
    </row>
    <row r="59" spans="2:10" ht="35" customHeight="1">
      <c r="B59" s="62"/>
      <c r="C59" s="55">
        <f>VLOOKUP(C58,'Inventory Sheet'!B:F,2,FALSE)</f>
        <v>0</v>
      </c>
      <c r="E59" s="62"/>
      <c r="F59" s="55">
        <f>VLOOKUP(F58,'Inventory Sheet'!B:F,2,FALSE)</f>
        <v>0</v>
      </c>
      <c r="G59" s="63"/>
      <c r="I59" s="55">
        <f>VLOOKUP(I58,'Inventory Sheet'!B:F,2,FALSE)</f>
        <v>0</v>
      </c>
      <c r="J59" s="63"/>
    </row>
    <row r="60" spans="2:10">
      <c r="B60" s="62"/>
      <c r="C60" s="58">
        <f>VLOOKUP(C58,'Inventory Sheet'!B:F,5,FALSE)</f>
        <v>0</v>
      </c>
      <c r="E60" s="62"/>
      <c r="F60" s="58">
        <f>VLOOKUP(F58,'Inventory Sheet'!B:F,5,FALSE)</f>
        <v>0</v>
      </c>
      <c r="G60" s="63"/>
      <c r="I60" s="58">
        <f>VLOOKUP(I58,'Inventory Sheet'!B:F,5,FALSE)</f>
        <v>0</v>
      </c>
      <c r="J60" s="63"/>
    </row>
    <row r="61" spans="2:10">
      <c r="B61" s="64"/>
      <c r="C61" s="65"/>
      <c r="D61" s="65"/>
      <c r="E61" s="64"/>
      <c r="F61" s="65"/>
      <c r="G61" s="66"/>
      <c r="H61" s="65"/>
      <c r="I61" s="65"/>
      <c r="J61" s="66"/>
    </row>
    <row r="62" spans="2:10">
      <c r="B62" s="59"/>
      <c r="C62" s="60"/>
      <c r="D62" s="60"/>
      <c r="E62" s="59"/>
      <c r="F62" s="60"/>
      <c r="G62" s="61"/>
      <c r="H62" s="60"/>
      <c r="I62" s="60"/>
      <c r="J62" s="61"/>
    </row>
    <row r="63" spans="2:10">
      <c r="B63" s="62"/>
      <c r="C63" s="57" t="str">
        <f>'Inventory Sheet'!B48</f>
        <v>-37</v>
      </c>
      <c r="E63" s="62"/>
      <c r="F63" s="57" t="str">
        <f>'Inventory Sheet'!B49</f>
        <v>-38</v>
      </c>
      <c r="G63" s="63"/>
      <c r="I63" s="57" t="str">
        <f>'Inventory Sheet'!B50</f>
        <v>-39</v>
      </c>
      <c r="J63" s="63"/>
    </row>
    <row r="64" spans="2:10" ht="35" customHeight="1">
      <c r="B64" s="62"/>
      <c r="C64" s="55">
        <f>VLOOKUP(C63,'Inventory Sheet'!B:F,2,FALSE)</f>
        <v>0</v>
      </c>
      <c r="E64" s="62"/>
      <c r="F64" s="55">
        <f>VLOOKUP(F63,'Inventory Sheet'!B:F,2,FALSE)</f>
        <v>0</v>
      </c>
      <c r="G64" s="63"/>
      <c r="I64" s="55">
        <f>VLOOKUP(I63,'Inventory Sheet'!B:F,2,FALSE)</f>
        <v>0</v>
      </c>
      <c r="J64" s="63"/>
    </row>
    <row r="65" spans="2:10">
      <c r="B65" s="62"/>
      <c r="C65" s="58">
        <f>VLOOKUP(C63,'Inventory Sheet'!B:F,5,FALSE)</f>
        <v>0</v>
      </c>
      <c r="E65" s="62"/>
      <c r="F65" s="58">
        <f>VLOOKUP(F63,'Inventory Sheet'!B:F,5,FALSE)</f>
        <v>0</v>
      </c>
      <c r="G65" s="63"/>
      <c r="I65" s="58">
        <f>VLOOKUP(I63,'Inventory Sheet'!B:F,5,FALSE)</f>
        <v>0</v>
      </c>
      <c r="J65" s="63"/>
    </row>
    <row r="66" spans="2:10">
      <c r="B66" s="64"/>
      <c r="C66" s="65"/>
      <c r="D66" s="65"/>
      <c r="E66" s="64"/>
      <c r="F66" s="65"/>
      <c r="G66" s="66"/>
      <c r="H66" s="65"/>
      <c r="I66" s="65"/>
      <c r="J66" s="66"/>
    </row>
    <row r="67" spans="2:10">
      <c r="B67" s="62"/>
      <c r="E67" s="62"/>
      <c r="G67" s="63"/>
      <c r="J67" s="63"/>
    </row>
    <row r="68" spans="2:10">
      <c r="B68" s="62"/>
      <c r="C68" s="57" t="str">
        <f>'Inventory Sheet'!B51</f>
        <v>-40</v>
      </c>
      <c r="E68" s="62"/>
      <c r="F68" s="57" t="str">
        <f>'Inventory Sheet'!B52</f>
        <v>-41</v>
      </c>
      <c r="G68" s="63"/>
      <c r="I68" s="57" t="str">
        <f>'Inventory Sheet'!B53</f>
        <v>-42</v>
      </c>
      <c r="J68" s="63"/>
    </row>
    <row r="69" spans="2:10" ht="35" customHeight="1">
      <c r="B69" s="62"/>
      <c r="C69" s="55">
        <f>VLOOKUP(C68,'Inventory Sheet'!B:F,2,FALSE)</f>
        <v>0</v>
      </c>
      <c r="E69" s="62"/>
      <c r="F69" s="55">
        <f>VLOOKUP(F68,'Inventory Sheet'!B:F,2,FALSE)</f>
        <v>0</v>
      </c>
      <c r="G69" s="63"/>
      <c r="I69" s="55">
        <f>VLOOKUP(I68,'Inventory Sheet'!B:F,2,FALSE)</f>
        <v>0</v>
      </c>
      <c r="J69" s="63"/>
    </row>
    <row r="70" spans="2:10">
      <c r="B70" s="62"/>
      <c r="C70" s="58">
        <f>VLOOKUP(C68,'Inventory Sheet'!B:F,5,FALSE)</f>
        <v>0</v>
      </c>
      <c r="E70" s="62"/>
      <c r="F70" s="58">
        <f>VLOOKUP(F68,'Inventory Sheet'!B:F,5,FALSE)</f>
        <v>0</v>
      </c>
      <c r="G70" s="63"/>
      <c r="I70" s="58">
        <f>VLOOKUP(I68,'Inventory Sheet'!B:F,5,FALSE)</f>
        <v>0</v>
      </c>
      <c r="J70" s="63"/>
    </row>
    <row r="71" spans="2:10">
      <c r="B71" s="64"/>
      <c r="C71" s="65"/>
      <c r="D71" s="65"/>
      <c r="E71" s="64"/>
      <c r="F71" s="65"/>
      <c r="G71" s="66"/>
      <c r="H71" s="65"/>
      <c r="I71" s="65"/>
      <c r="J71" s="66"/>
    </row>
    <row r="72" spans="2:10">
      <c r="B72" s="62"/>
      <c r="E72" s="62"/>
      <c r="G72" s="63"/>
      <c r="J72" s="63"/>
    </row>
    <row r="73" spans="2:10">
      <c r="B73" s="62"/>
      <c r="C73" s="57" t="str">
        <f>'Inventory Sheet'!B54</f>
        <v>-43</v>
      </c>
      <c r="E73" s="62"/>
      <c r="F73" s="57" t="str">
        <f>'Inventory Sheet'!B55</f>
        <v>-44</v>
      </c>
      <c r="G73" s="63"/>
      <c r="I73" s="57" t="str">
        <f>'Inventory Sheet'!B56</f>
        <v>-45</v>
      </c>
      <c r="J73" s="63"/>
    </row>
    <row r="74" spans="2:10" ht="35" customHeight="1">
      <c r="B74" s="62"/>
      <c r="C74" s="55">
        <f>VLOOKUP(C73,'Inventory Sheet'!B:F,2,FALSE)</f>
        <v>0</v>
      </c>
      <c r="E74" s="62"/>
      <c r="F74" s="55">
        <f>VLOOKUP(F73,'Inventory Sheet'!B:F,2,FALSE)</f>
        <v>0</v>
      </c>
      <c r="G74" s="63"/>
      <c r="I74" s="55">
        <f>VLOOKUP(I73,'Inventory Sheet'!B:F,2,FALSE)</f>
        <v>0</v>
      </c>
      <c r="J74" s="63"/>
    </row>
    <row r="75" spans="2:10">
      <c r="B75" s="62"/>
      <c r="C75" s="58">
        <f>VLOOKUP(C73,'Inventory Sheet'!B:F,5,FALSE)</f>
        <v>0</v>
      </c>
      <c r="E75" s="62"/>
      <c r="F75" s="58">
        <f>VLOOKUP(F73,'Inventory Sheet'!B:F,5,FALSE)</f>
        <v>0</v>
      </c>
      <c r="G75" s="63"/>
      <c r="I75" s="58">
        <f>VLOOKUP(I73,'Inventory Sheet'!B:F,5,FALSE)</f>
        <v>0</v>
      </c>
      <c r="J75" s="63"/>
    </row>
    <row r="76" spans="2:10">
      <c r="B76" s="65"/>
      <c r="C76" s="65"/>
      <c r="D76" s="64"/>
      <c r="E76" s="65"/>
      <c r="F76" s="66"/>
      <c r="G76" s="65"/>
      <c r="H76" s="65"/>
      <c r="I76" s="66"/>
    </row>
    <row r="77" spans="2:10">
      <c r="B77" s="62"/>
      <c r="E77" s="62"/>
      <c r="G77" s="63"/>
      <c r="J77" s="63"/>
    </row>
    <row r="78" spans="2:10">
      <c r="B78" s="62"/>
      <c r="C78" s="57" t="str">
        <f>'Inventory Sheet'!B57</f>
        <v>-46</v>
      </c>
      <c r="E78" s="62"/>
      <c r="F78" s="57" t="str">
        <f>'Inventory Sheet'!B58</f>
        <v>-47</v>
      </c>
      <c r="G78" s="63"/>
      <c r="I78" s="57" t="str">
        <f>'Inventory Sheet'!B59</f>
        <v>-48</v>
      </c>
      <c r="J78" s="63"/>
    </row>
    <row r="79" spans="2:10" ht="35" customHeight="1">
      <c r="B79" s="62"/>
      <c r="C79" s="55">
        <f>VLOOKUP(C78,'Inventory Sheet'!B:F,2,FALSE)</f>
        <v>0</v>
      </c>
      <c r="E79" s="62"/>
      <c r="F79" s="55">
        <f>VLOOKUP(F78,'Inventory Sheet'!B:F,2,FALSE)</f>
        <v>0</v>
      </c>
      <c r="G79" s="63"/>
      <c r="I79" s="55">
        <f>VLOOKUP(I78,'Inventory Sheet'!B:F,2,FALSE)</f>
        <v>0</v>
      </c>
      <c r="J79" s="63"/>
    </row>
    <row r="80" spans="2:10">
      <c r="B80" s="62"/>
      <c r="C80" s="58">
        <f>VLOOKUP(C78,'Inventory Sheet'!B:F,5,FALSE)</f>
        <v>0</v>
      </c>
      <c r="E80" s="62"/>
      <c r="F80" s="58">
        <f>VLOOKUP(F78,'Inventory Sheet'!B:F,5,FALSE)</f>
        <v>0</v>
      </c>
      <c r="G80" s="63"/>
      <c r="I80" s="58">
        <f>VLOOKUP(I78,'Inventory Sheet'!B:F,5,FALSE)</f>
        <v>0</v>
      </c>
      <c r="J80" s="63"/>
    </row>
    <row r="81" spans="2:10">
      <c r="B81" s="64"/>
      <c r="C81" s="65"/>
      <c r="D81" s="65"/>
      <c r="E81" s="64"/>
      <c r="F81" s="65"/>
      <c r="G81" s="66"/>
      <c r="H81" s="65"/>
      <c r="I81" s="65"/>
      <c r="J81" s="66"/>
    </row>
    <row r="82" spans="2:10">
      <c r="B82" s="62"/>
      <c r="E82" s="62"/>
      <c r="G82" s="63"/>
      <c r="J82" s="63"/>
    </row>
    <row r="83" spans="2:10">
      <c r="B83" s="62"/>
      <c r="C83" s="57" t="str">
        <f>'Inventory Sheet'!B60</f>
        <v>-49</v>
      </c>
      <c r="E83" s="62"/>
      <c r="F83" s="57" t="str">
        <f>'Inventory Sheet'!B61</f>
        <v>-50</v>
      </c>
      <c r="G83" s="63"/>
      <c r="I83" s="57" t="str">
        <f>'Inventory Sheet'!B62</f>
        <v>-51</v>
      </c>
      <c r="J83" s="63"/>
    </row>
    <row r="84" spans="2:10" ht="35" customHeight="1">
      <c r="B84" s="62"/>
      <c r="C84" s="55">
        <f>VLOOKUP(C83,'Inventory Sheet'!B:F,2,FALSE)</f>
        <v>0</v>
      </c>
      <c r="E84" s="62"/>
      <c r="F84" s="55">
        <f>VLOOKUP(F83,'Inventory Sheet'!B:F,2,FALSE)</f>
        <v>0</v>
      </c>
      <c r="G84" s="63"/>
      <c r="I84" s="55">
        <f>VLOOKUP(I83,'Inventory Sheet'!B:F,2,FALSE)</f>
        <v>0</v>
      </c>
      <c r="J84" s="63"/>
    </row>
    <row r="85" spans="2:10">
      <c r="B85" s="62"/>
      <c r="C85" s="58">
        <f>VLOOKUP(C83,'Inventory Sheet'!B:F,5,FALSE)</f>
        <v>0</v>
      </c>
      <c r="E85" s="62"/>
      <c r="F85" s="58">
        <f>VLOOKUP(F83,'Inventory Sheet'!B:F,5,FALSE)</f>
        <v>0</v>
      </c>
      <c r="G85" s="63"/>
      <c r="I85" s="58">
        <f>VLOOKUP(I83,'Inventory Sheet'!B:F,5,FALSE)</f>
        <v>0</v>
      </c>
      <c r="J85" s="63"/>
    </row>
    <row r="86" spans="2:10">
      <c r="B86" s="64"/>
      <c r="C86" s="65"/>
      <c r="D86" s="65"/>
      <c r="E86" s="64"/>
      <c r="F86" s="65"/>
      <c r="G86" s="66"/>
      <c r="H86" s="65"/>
      <c r="I86" s="65"/>
      <c r="J86" s="66"/>
    </row>
    <row r="87" spans="2:10">
      <c r="B87" s="59"/>
      <c r="C87" s="60"/>
      <c r="D87" s="60"/>
      <c r="E87" s="59"/>
      <c r="F87" s="60"/>
      <c r="G87" s="61"/>
      <c r="H87" s="60"/>
      <c r="I87" s="60"/>
      <c r="J87" s="61"/>
    </row>
    <row r="88" spans="2:10">
      <c r="B88" s="62"/>
      <c r="C88" s="57" t="str">
        <f>'Inventory Sheet'!B63</f>
        <v>-52</v>
      </c>
      <c r="E88" s="62"/>
      <c r="F88" s="57" t="str">
        <f>'Inventory Sheet'!B64</f>
        <v>-53</v>
      </c>
      <c r="G88" s="63"/>
      <c r="I88" s="57" t="str">
        <f>'Inventory Sheet'!B65</f>
        <v>-54</v>
      </c>
      <c r="J88" s="63"/>
    </row>
    <row r="89" spans="2:10" ht="35" customHeight="1">
      <c r="B89" s="62"/>
      <c r="C89" s="55">
        <f>VLOOKUP(C88,'Inventory Sheet'!B:F,2,FALSE)</f>
        <v>0</v>
      </c>
      <c r="E89" s="62"/>
      <c r="F89" s="55">
        <f>VLOOKUP(F88,'Inventory Sheet'!B:F,2,FALSE)</f>
        <v>0</v>
      </c>
      <c r="G89" s="63"/>
      <c r="I89" s="55">
        <f>VLOOKUP(I88,'Inventory Sheet'!B:F,2,FALSE)</f>
        <v>0</v>
      </c>
      <c r="J89" s="63"/>
    </row>
    <row r="90" spans="2:10">
      <c r="B90" s="62"/>
      <c r="C90" s="58">
        <f>VLOOKUP(C88,'Inventory Sheet'!B:F,5,FALSE)</f>
        <v>0</v>
      </c>
      <c r="E90" s="62"/>
      <c r="F90" s="58">
        <f>VLOOKUP(F88,'Inventory Sheet'!B:F,5,FALSE)</f>
        <v>0</v>
      </c>
      <c r="G90" s="63"/>
      <c r="I90" s="58">
        <f>VLOOKUP(I88,'Inventory Sheet'!B:F,5,FALSE)</f>
        <v>0</v>
      </c>
      <c r="J90" s="63"/>
    </row>
    <row r="91" spans="2:10">
      <c r="B91" s="64"/>
      <c r="C91" s="65"/>
      <c r="D91" s="65"/>
      <c r="E91" s="64"/>
      <c r="F91" s="65"/>
      <c r="G91" s="66"/>
      <c r="H91" s="65"/>
      <c r="I91" s="65"/>
      <c r="J91" s="66"/>
    </row>
    <row r="92" spans="2:10">
      <c r="B92" s="59"/>
      <c r="C92" s="60"/>
      <c r="D92" s="60"/>
      <c r="E92" s="59"/>
      <c r="F92" s="60"/>
      <c r="G92" s="61"/>
      <c r="H92" s="60"/>
      <c r="I92" s="60"/>
      <c r="J92" s="61"/>
    </row>
    <row r="93" spans="2:10">
      <c r="B93" s="62"/>
      <c r="C93" s="57" t="str">
        <f>'Inventory Sheet'!B66</f>
        <v>-55</v>
      </c>
      <c r="E93" s="62"/>
      <c r="F93" s="57" t="str">
        <f>'Inventory Sheet'!B67</f>
        <v>-56</v>
      </c>
      <c r="G93" s="63"/>
      <c r="I93" s="57" t="str">
        <f>'Inventory Sheet'!B68</f>
        <v>-57</v>
      </c>
      <c r="J93" s="63"/>
    </row>
    <row r="94" spans="2:10" ht="35" customHeight="1">
      <c r="B94" s="62"/>
      <c r="C94" s="55">
        <f>VLOOKUP(C93,'Inventory Sheet'!B:F,2,FALSE)</f>
        <v>0</v>
      </c>
      <c r="E94" s="62"/>
      <c r="F94" s="55">
        <f>VLOOKUP(F93,'Inventory Sheet'!B:F,2,FALSE)</f>
        <v>0</v>
      </c>
      <c r="G94" s="63"/>
      <c r="I94" s="55">
        <f>VLOOKUP(I93,'Inventory Sheet'!B:F,2,FALSE)</f>
        <v>0</v>
      </c>
      <c r="J94" s="63"/>
    </row>
    <row r="95" spans="2:10">
      <c r="B95" s="62"/>
      <c r="C95" s="58">
        <f>VLOOKUP(C93,'Inventory Sheet'!B:F,5,FALSE)</f>
        <v>0</v>
      </c>
      <c r="E95" s="62"/>
      <c r="F95" s="58">
        <f>VLOOKUP(F93,'Inventory Sheet'!B:F,5,FALSE)</f>
        <v>0</v>
      </c>
      <c r="G95" s="63"/>
      <c r="I95" s="58">
        <f>VLOOKUP(I93,'Inventory Sheet'!B:F,5,FALSE)</f>
        <v>0</v>
      </c>
      <c r="J95" s="63"/>
    </row>
    <row r="96" spans="2:10">
      <c r="B96" s="64"/>
      <c r="C96" s="65"/>
      <c r="D96" s="65"/>
      <c r="E96" s="64"/>
      <c r="F96" s="65"/>
      <c r="G96" s="66"/>
      <c r="H96" s="65"/>
      <c r="I96" s="65"/>
      <c r="J96" s="66"/>
    </row>
    <row r="97" spans="2:10">
      <c r="B97" s="62"/>
      <c r="E97" s="62"/>
      <c r="G97" s="63"/>
      <c r="J97" s="63"/>
    </row>
    <row r="98" spans="2:10">
      <c r="B98" s="62"/>
      <c r="C98" s="57" t="str">
        <f>'Inventory Sheet'!B69</f>
        <v>-58</v>
      </c>
      <c r="E98" s="62"/>
      <c r="F98" s="57" t="str">
        <f>'Inventory Sheet'!B70</f>
        <v>-59</v>
      </c>
      <c r="G98" s="63"/>
      <c r="I98" s="57" t="str">
        <f>'Inventory Sheet'!B71</f>
        <v>-60</v>
      </c>
      <c r="J98" s="63"/>
    </row>
    <row r="99" spans="2:10" ht="35" customHeight="1">
      <c r="B99" s="62"/>
      <c r="C99" s="55">
        <f>VLOOKUP(C98,'Inventory Sheet'!B:F,2,FALSE)</f>
        <v>0</v>
      </c>
      <c r="E99" s="62"/>
      <c r="F99" s="55">
        <f>VLOOKUP(F98,'Inventory Sheet'!B:F,2,FALSE)</f>
        <v>0</v>
      </c>
      <c r="G99" s="63"/>
      <c r="I99" s="55">
        <f>VLOOKUP(I98,'Inventory Sheet'!B:F,2,FALSE)</f>
        <v>0</v>
      </c>
      <c r="J99" s="63"/>
    </row>
    <row r="100" spans="2:10">
      <c r="B100" s="62"/>
      <c r="C100" s="58">
        <f>VLOOKUP(C98,'Inventory Sheet'!B:F,5,FALSE)</f>
        <v>0</v>
      </c>
      <c r="E100" s="62"/>
      <c r="F100" s="58">
        <f>VLOOKUP(F98,'Inventory Sheet'!B:F,5,FALSE)</f>
        <v>0</v>
      </c>
      <c r="G100" s="63"/>
      <c r="I100" s="58">
        <f>VLOOKUP(I98,'Inventory Sheet'!B:F,5,FALSE)</f>
        <v>0</v>
      </c>
      <c r="J100" s="63"/>
    </row>
    <row r="101" spans="2:10">
      <c r="B101" s="62"/>
      <c r="E101" s="62"/>
      <c r="G101" s="63"/>
      <c r="J101" s="63"/>
    </row>
    <row r="102" spans="2:10">
      <c r="B102" s="59"/>
      <c r="C102" s="60"/>
      <c r="D102" s="60"/>
      <c r="E102" s="59"/>
      <c r="F102" s="60"/>
      <c r="G102" s="61"/>
      <c r="H102" s="60"/>
      <c r="I102" s="60"/>
      <c r="J102" s="61"/>
    </row>
    <row r="103" spans="2:10">
      <c r="B103" s="62"/>
      <c r="C103" s="57" t="str">
        <f>'Inventory Sheet'!B72</f>
        <v>-61</v>
      </c>
      <c r="E103" s="62"/>
      <c r="F103" s="57" t="str">
        <f>'Inventory Sheet'!B73</f>
        <v>-62</v>
      </c>
      <c r="G103" s="63"/>
      <c r="I103" s="57" t="str">
        <f>'Inventory Sheet'!B74</f>
        <v>-63</v>
      </c>
      <c r="J103" s="63"/>
    </row>
    <row r="104" spans="2:10" ht="35" customHeight="1">
      <c r="B104" s="62"/>
      <c r="C104" s="55">
        <f>VLOOKUP(C103,'Inventory Sheet'!B:F,2,FALSE)</f>
        <v>0</v>
      </c>
      <c r="E104" s="62"/>
      <c r="F104" s="55">
        <f>VLOOKUP(F103,'Inventory Sheet'!B:F,2,FALSE)</f>
        <v>0</v>
      </c>
      <c r="G104" s="63"/>
      <c r="I104" s="55">
        <f>VLOOKUP(I103,'Inventory Sheet'!B:F,2,FALSE)</f>
        <v>0</v>
      </c>
      <c r="J104" s="63"/>
    </row>
    <row r="105" spans="2:10">
      <c r="B105" s="62"/>
      <c r="C105" s="58">
        <f>VLOOKUP(C103,'Inventory Sheet'!B:F,5,FALSE)</f>
        <v>0</v>
      </c>
      <c r="E105" s="62"/>
      <c r="F105" s="58">
        <f>VLOOKUP(F103,'Inventory Sheet'!B:F,5,FALSE)</f>
        <v>0</v>
      </c>
      <c r="G105" s="63"/>
      <c r="I105" s="58">
        <f>VLOOKUP(I103,'Inventory Sheet'!B:F,5,FALSE)</f>
        <v>0</v>
      </c>
      <c r="J105" s="63"/>
    </row>
    <row r="106" spans="2:10">
      <c r="B106" s="64"/>
      <c r="C106" s="65"/>
      <c r="D106" s="65"/>
      <c r="E106" s="64"/>
      <c r="F106" s="65"/>
      <c r="G106" s="66"/>
      <c r="H106" s="65"/>
      <c r="I106" s="65"/>
      <c r="J106" s="66"/>
    </row>
    <row r="107" spans="2:10">
      <c r="B107" s="67"/>
      <c r="C107" s="68"/>
      <c r="D107" s="68"/>
      <c r="E107" s="67"/>
      <c r="F107" s="68"/>
      <c r="G107" s="69"/>
      <c r="H107" s="68"/>
      <c r="I107" s="68"/>
      <c r="J107" s="69"/>
    </row>
    <row r="108" spans="2:10">
      <c r="B108" s="62"/>
      <c r="C108" s="57" t="str">
        <f>'Inventory Sheet'!B75</f>
        <v>-64</v>
      </c>
      <c r="E108" s="62"/>
      <c r="F108" s="57" t="str">
        <f>'Inventory Sheet'!B76</f>
        <v>-65</v>
      </c>
      <c r="G108" s="63"/>
      <c r="I108" s="57" t="str">
        <f>'Inventory Sheet'!B77</f>
        <v>-66</v>
      </c>
      <c r="J108" s="63"/>
    </row>
    <row r="109" spans="2:10" ht="35" customHeight="1">
      <c r="B109" s="62"/>
      <c r="C109" s="55">
        <f>VLOOKUP(C108,'Inventory Sheet'!B:F,2,FALSE)</f>
        <v>0</v>
      </c>
      <c r="E109" s="62"/>
      <c r="F109" s="55">
        <f>VLOOKUP(F108,'Inventory Sheet'!B:F,2,FALSE)</f>
        <v>0</v>
      </c>
      <c r="G109" s="63"/>
      <c r="I109" s="55">
        <f>VLOOKUP(I108,'Inventory Sheet'!B:F,2,FALSE)</f>
        <v>0</v>
      </c>
      <c r="J109" s="63"/>
    </row>
    <row r="110" spans="2:10">
      <c r="B110" s="62"/>
      <c r="C110" s="58">
        <f>VLOOKUP(C108,'Inventory Sheet'!B:F,5,FALSE)</f>
        <v>0</v>
      </c>
      <c r="E110" s="62"/>
      <c r="F110" s="58">
        <f>VLOOKUP(F108,'Inventory Sheet'!B:F,5,FALSE)</f>
        <v>0</v>
      </c>
      <c r="G110" s="63"/>
      <c r="I110" s="58">
        <f>VLOOKUP(I108,'Inventory Sheet'!B:F,5,FALSE)</f>
        <v>0</v>
      </c>
      <c r="J110" s="63"/>
    </row>
    <row r="111" spans="2:10">
      <c r="B111" s="62"/>
      <c r="E111" s="62"/>
      <c r="G111" s="63"/>
      <c r="J111" s="63"/>
    </row>
    <row r="112" spans="2:10">
      <c r="B112" s="59"/>
      <c r="C112" s="60"/>
      <c r="D112" s="60"/>
      <c r="E112" s="59"/>
      <c r="F112" s="60"/>
      <c r="G112" s="61"/>
      <c r="H112" s="60"/>
      <c r="I112" s="60"/>
      <c r="J112" s="61"/>
    </row>
    <row r="113" spans="2:10">
      <c r="B113" s="62"/>
      <c r="C113" s="57" t="str">
        <f>'Inventory Sheet'!B78</f>
        <v>-67</v>
      </c>
      <c r="E113" s="62"/>
      <c r="F113" s="57" t="str">
        <f>'Inventory Sheet'!B79</f>
        <v>-68</v>
      </c>
      <c r="G113" s="63"/>
      <c r="I113" s="57" t="str">
        <f>'Inventory Sheet'!B80</f>
        <v>-69</v>
      </c>
      <c r="J113" s="63"/>
    </row>
    <row r="114" spans="2:10" ht="35" customHeight="1">
      <c r="B114" s="62"/>
      <c r="C114" s="55">
        <f>VLOOKUP(C113,'Inventory Sheet'!B:F,2,FALSE)</f>
        <v>0</v>
      </c>
      <c r="E114" s="62"/>
      <c r="F114" s="55">
        <f>VLOOKUP(F113,'Inventory Sheet'!B:F,2,FALSE)</f>
        <v>0</v>
      </c>
      <c r="G114" s="63"/>
      <c r="I114" s="55">
        <f>VLOOKUP(I113,'Inventory Sheet'!B:F,2,FALSE)</f>
        <v>0</v>
      </c>
      <c r="J114" s="63"/>
    </row>
    <row r="115" spans="2:10">
      <c r="B115" s="62"/>
      <c r="C115" s="58">
        <f>VLOOKUP(C113,'Inventory Sheet'!B:F,5,FALSE)</f>
        <v>0</v>
      </c>
      <c r="E115" s="62"/>
      <c r="F115" s="58">
        <f>VLOOKUP(F113,'Inventory Sheet'!B:F,5,FALSE)</f>
        <v>0</v>
      </c>
      <c r="G115" s="63"/>
      <c r="I115" s="58">
        <f>VLOOKUP(I113,'Inventory Sheet'!B:F,5,FALSE)</f>
        <v>0</v>
      </c>
      <c r="J115" s="63"/>
    </row>
    <row r="116" spans="2:10">
      <c r="B116" s="64"/>
      <c r="C116" s="65"/>
      <c r="D116" s="65"/>
      <c r="E116" s="64"/>
      <c r="F116" s="65"/>
      <c r="G116" s="66"/>
      <c r="H116" s="65"/>
      <c r="I116" s="65"/>
      <c r="J116" s="66"/>
    </row>
    <row r="117" spans="2:10">
      <c r="B117" s="59"/>
      <c r="C117" s="60"/>
      <c r="D117" s="60"/>
      <c r="E117" s="59"/>
      <c r="F117" s="60"/>
      <c r="G117" s="61"/>
      <c r="H117" s="60"/>
      <c r="I117" s="60"/>
      <c r="J117" s="61"/>
    </row>
    <row r="118" spans="2:10">
      <c r="B118" s="62"/>
      <c r="C118" s="57" t="str">
        <f>'Inventory Sheet'!B81</f>
        <v>-70</v>
      </c>
      <c r="E118" s="62"/>
      <c r="F118" s="57" t="str">
        <f>'Inventory Sheet'!B82</f>
        <v>-71</v>
      </c>
      <c r="G118" s="63"/>
      <c r="I118" s="57" t="str">
        <f>'Inventory Sheet'!B83</f>
        <v>-72</v>
      </c>
      <c r="J118" s="63"/>
    </row>
    <row r="119" spans="2:10" ht="35" customHeight="1">
      <c r="B119" s="62"/>
      <c r="C119" s="55">
        <f>VLOOKUP(C118,'Inventory Sheet'!B:F,2,FALSE)</f>
        <v>0</v>
      </c>
      <c r="E119" s="62"/>
      <c r="F119" s="55">
        <f>VLOOKUP(F118,'Inventory Sheet'!B:F,2,FALSE)</f>
        <v>0</v>
      </c>
      <c r="G119" s="63"/>
      <c r="I119" s="55">
        <f>VLOOKUP(I118,'Inventory Sheet'!B:F,2,FALSE)</f>
        <v>0</v>
      </c>
      <c r="J119" s="63"/>
    </row>
    <row r="120" spans="2:10">
      <c r="B120" s="62"/>
      <c r="C120" s="58">
        <f>VLOOKUP(C118,'Inventory Sheet'!B:F,5,FALSE)</f>
        <v>0</v>
      </c>
      <c r="E120" s="62"/>
      <c r="F120" s="58">
        <f>VLOOKUP(F118,'Inventory Sheet'!B:F,5,FALSE)</f>
        <v>0</v>
      </c>
      <c r="G120" s="63"/>
      <c r="I120" s="58">
        <f>VLOOKUP(I118,'Inventory Sheet'!B:F,5,FALSE)</f>
        <v>0</v>
      </c>
      <c r="J120" s="63"/>
    </row>
    <row r="121" spans="2:10">
      <c r="B121" s="64"/>
      <c r="C121" s="65"/>
      <c r="D121" s="65"/>
      <c r="E121" s="64"/>
      <c r="F121" s="65"/>
      <c r="G121" s="66"/>
      <c r="H121" s="65"/>
      <c r="I121" s="65"/>
      <c r="J121" s="66"/>
    </row>
    <row r="122" spans="2:10">
      <c r="B122" s="59"/>
      <c r="C122" s="60"/>
      <c r="D122" s="60"/>
      <c r="E122" s="59"/>
      <c r="F122" s="60"/>
      <c r="G122" s="61"/>
      <c r="H122" s="60"/>
      <c r="I122" s="60"/>
      <c r="J122" s="61"/>
    </row>
    <row r="123" spans="2:10">
      <c r="B123" s="62"/>
      <c r="C123" s="57" t="str">
        <f>'Inventory Sheet'!B84</f>
        <v>-73</v>
      </c>
      <c r="E123" s="62"/>
      <c r="F123" s="57" t="str">
        <f>'Inventory Sheet'!B85</f>
        <v>-74</v>
      </c>
      <c r="G123" s="63"/>
      <c r="I123" s="57" t="str">
        <f>'Inventory Sheet'!B86</f>
        <v>-75</v>
      </c>
      <c r="J123" s="63"/>
    </row>
    <row r="124" spans="2:10" ht="35" customHeight="1">
      <c r="B124" s="62"/>
      <c r="C124" s="55">
        <f>VLOOKUP(C123,'Inventory Sheet'!B:F,2,FALSE)</f>
        <v>0</v>
      </c>
      <c r="E124" s="62"/>
      <c r="F124" s="55">
        <f>VLOOKUP(F123,'Inventory Sheet'!B:F,2,FALSE)</f>
        <v>0</v>
      </c>
      <c r="G124" s="63"/>
      <c r="I124" s="55">
        <f>VLOOKUP(I123,'Inventory Sheet'!B:F,2,FALSE)</f>
        <v>0</v>
      </c>
      <c r="J124" s="63"/>
    </row>
    <row r="125" spans="2:10">
      <c r="B125" s="62"/>
      <c r="C125" s="58">
        <f>VLOOKUP(C123,'Inventory Sheet'!B:F,5,FALSE)</f>
        <v>0</v>
      </c>
      <c r="E125" s="62"/>
      <c r="F125" s="58">
        <f>VLOOKUP(F123,'Inventory Sheet'!B:F,5,FALSE)</f>
        <v>0</v>
      </c>
      <c r="G125" s="63"/>
      <c r="I125" s="58">
        <f>VLOOKUP(I123,'Inventory Sheet'!B:F,5,FALSE)</f>
        <v>0</v>
      </c>
      <c r="J125" s="63"/>
    </row>
    <row r="126" spans="2:10">
      <c r="B126" s="64"/>
      <c r="C126" s="65"/>
      <c r="D126" s="65"/>
      <c r="E126" s="64"/>
      <c r="F126" s="65"/>
      <c r="G126" s="66"/>
      <c r="H126" s="65"/>
      <c r="I126" s="65"/>
      <c r="J126" s="66"/>
    </row>
    <row r="127" spans="2:10">
      <c r="B127" s="62"/>
      <c r="E127" s="62"/>
      <c r="G127" s="63"/>
      <c r="J127" s="63"/>
    </row>
    <row r="128" spans="2:10">
      <c r="B128" s="62"/>
      <c r="C128" s="57" t="str">
        <f>'Inventory Sheet'!B87</f>
        <v>-76</v>
      </c>
      <c r="E128" s="62"/>
      <c r="F128" s="57" t="str">
        <f>'Inventory Sheet'!B88</f>
        <v>-77</v>
      </c>
      <c r="G128" s="63"/>
      <c r="I128" s="57" t="str">
        <f>'Inventory Sheet'!B89</f>
        <v>-78</v>
      </c>
      <c r="J128" s="63"/>
    </row>
    <row r="129" spans="2:36" ht="35" customHeight="1">
      <c r="B129" s="62"/>
      <c r="C129" s="55">
        <f>VLOOKUP(C128,'Inventory Sheet'!B:F,2,FALSE)</f>
        <v>0</v>
      </c>
      <c r="E129" s="62"/>
      <c r="F129" s="55">
        <f>VLOOKUP(F128,'Inventory Sheet'!B:F,2,FALSE)</f>
        <v>0</v>
      </c>
      <c r="G129" s="63"/>
      <c r="I129" s="55">
        <f>VLOOKUP(I128,'Inventory Sheet'!B:F,2,FALSE)</f>
        <v>0</v>
      </c>
      <c r="J129" s="63"/>
    </row>
    <row r="130" spans="2:36">
      <c r="B130" s="62"/>
      <c r="C130" s="58">
        <f>VLOOKUP(C128,'Inventory Sheet'!B:F,5,FALSE)</f>
        <v>0</v>
      </c>
      <c r="E130" s="62"/>
      <c r="F130" s="58">
        <f>VLOOKUP(F128,'Inventory Sheet'!B:F,5,FALSE)</f>
        <v>0</v>
      </c>
      <c r="G130" s="63"/>
      <c r="I130" s="58">
        <f>VLOOKUP(I128,'Inventory Sheet'!B:F,5,FALSE)</f>
        <v>0</v>
      </c>
      <c r="J130" s="63"/>
    </row>
    <row r="131" spans="2:36">
      <c r="B131" s="62"/>
      <c r="E131" s="62"/>
      <c r="G131" s="63"/>
      <c r="J131" s="63"/>
    </row>
    <row r="132" spans="2:36">
      <c r="B132" s="59"/>
      <c r="C132" s="60"/>
      <c r="D132" s="60"/>
      <c r="E132" s="59"/>
      <c r="F132" s="60"/>
      <c r="G132" s="61"/>
      <c r="H132" s="60"/>
      <c r="I132" s="60"/>
      <c r="J132" s="61"/>
    </row>
    <row r="133" spans="2:36">
      <c r="B133" s="62"/>
      <c r="C133" s="57" t="str">
        <f>'Inventory Sheet'!B90</f>
        <v>-79</v>
      </c>
      <c r="E133" s="62"/>
      <c r="F133" s="57" t="str">
        <f>'Inventory Sheet'!B91</f>
        <v>-80</v>
      </c>
      <c r="G133" s="63"/>
      <c r="I133" s="57" t="str">
        <f>'Inventory Sheet'!B92</f>
        <v>-81</v>
      </c>
      <c r="J133" s="63"/>
    </row>
    <row r="134" spans="2:36" ht="35" customHeight="1">
      <c r="B134" s="62"/>
      <c r="C134" s="55">
        <f>VLOOKUP(C133,'Inventory Sheet'!B:F,2,FALSE)</f>
        <v>0</v>
      </c>
      <c r="E134" s="62"/>
      <c r="F134" s="55">
        <f>VLOOKUP(F133,'Inventory Sheet'!B:F,2,FALSE)</f>
        <v>0</v>
      </c>
      <c r="G134" s="63"/>
      <c r="I134" s="55">
        <f>VLOOKUP(I133,'Inventory Sheet'!B:F,2,FALSE)</f>
        <v>0</v>
      </c>
      <c r="J134" s="63"/>
    </row>
    <row r="135" spans="2:36">
      <c r="B135" s="62"/>
      <c r="C135" s="58">
        <f>VLOOKUP(C133,'Inventory Sheet'!B:F,5,FALSE)</f>
        <v>0</v>
      </c>
      <c r="E135" s="62"/>
      <c r="F135" s="58">
        <f>VLOOKUP(F133,'Inventory Sheet'!B:F,5,FALSE)</f>
        <v>0</v>
      </c>
      <c r="G135" s="63"/>
      <c r="I135" s="58">
        <f>VLOOKUP(I133,'Inventory Sheet'!B:F,5,FALSE)</f>
        <v>0</v>
      </c>
      <c r="J135" s="63"/>
    </row>
    <row r="136" spans="2:36">
      <c r="B136" s="64"/>
      <c r="C136" s="65"/>
      <c r="D136" s="65"/>
      <c r="E136" s="64"/>
      <c r="F136" s="65"/>
      <c r="G136" s="66"/>
      <c r="H136" s="65"/>
      <c r="I136" s="65"/>
      <c r="J136" s="66"/>
    </row>
    <row r="137" spans="2:36">
      <c r="B137" s="59"/>
      <c r="C137" s="60"/>
      <c r="D137" s="60"/>
      <c r="E137" s="59"/>
      <c r="F137" s="60"/>
      <c r="G137" s="61"/>
      <c r="H137" s="60"/>
      <c r="I137" s="60"/>
      <c r="J137" s="61"/>
    </row>
    <row r="138" spans="2:36">
      <c r="B138" s="62"/>
      <c r="C138" s="57" t="str">
        <f>'Inventory Sheet'!B93</f>
        <v>-82</v>
      </c>
      <c r="E138" s="62"/>
      <c r="F138" s="57" t="str">
        <f>'Inventory Sheet'!B94</f>
        <v>-83</v>
      </c>
      <c r="G138" s="63"/>
      <c r="I138" s="57" t="str">
        <f>'Inventory Sheet'!B95</f>
        <v>-84</v>
      </c>
      <c r="J138" s="63"/>
    </row>
    <row r="139" spans="2:36" ht="35" customHeight="1">
      <c r="B139" s="62"/>
      <c r="C139" s="55">
        <f>VLOOKUP(C138,'Inventory Sheet'!B:F,2,FALSE)</f>
        <v>0</v>
      </c>
      <c r="E139" s="62"/>
      <c r="F139" s="55">
        <f>VLOOKUP(F138,'Inventory Sheet'!B:F,2,FALSE)</f>
        <v>0</v>
      </c>
      <c r="G139" s="63"/>
      <c r="I139" s="55">
        <f>VLOOKUP(I138,'Inventory Sheet'!B:F,2,FALSE)</f>
        <v>0</v>
      </c>
      <c r="J139" s="63"/>
    </row>
    <row r="140" spans="2:36">
      <c r="B140" s="62"/>
      <c r="C140" s="58">
        <f>VLOOKUP(C138,'Inventory Sheet'!B:F,5,FALSE)</f>
        <v>0</v>
      </c>
      <c r="E140" s="62"/>
      <c r="F140" s="58">
        <f>VLOOKUP(F138,'Inventory Sheet'!B:F,5,FALSE)</f>
        <v>0</v>
      </c>
      <c r="G140" s="63"/>
      <c r="I140" s="58">
        <f>VLOOKUP(I138,'Inventory Sheet'!B:F,5,FALSE)</f>
        <v>0</v>
      </c>
      <c r="J140" s="63"/>
    </row>
    <row r="141" spans="2:36">
      <c r="B141" s="64"/>
      <c r="C141" s="65"/>
      <c r="D141" s="65"/>
      <c r="E141" s="64"/>
      <c r="F141" s="65"/>
      <c r="G141" s="66"/>
      <c r="H141" s="65"/>
      <c r="I141" s="65"/>
      <c r="J141" s="66"/>
    </row>
    <row r="142" spans="2:36">
      <c r="B142" s="62"/>
      <c r="E142" s="62"/>
      <c r="G142" s="63"/>
      <c r="J142" s="63"/>
    </row>
    <row r="143" spans="2:36">
      <c r="B143" s="62"/>
      <c r="C143" s="57" t="str">
        <f>'Inventory Sheet'!B96</f>
        <v>-85</v>
      </c>
      <c r="E143" s="62"/>
      <c r="F143" s="57" t="str">
        <f>'Inventory Sheet'!B97</f>
        <v>-86</v>
      </c>
      <c r="G143" s="63"/>
      <c r="I143" s="57" t="str">
        <f>'Inventory Sheet'!B98</f>
        <v>-87</v>
      </c>
      <c r="J143" s="63"/>
      <c r="K143" s="59"/>
      <c r="L143" s="60"/>
      <c r="M143" s="60"/>
      <c r="N143" s="60"/>
      <c r="O143" s="60"/>
      <c r="P143" s="60"/>
      <c r="Q143" s="60"/>
      <c r="R143" s="60"/>
      <c r="S143" s="60"/>
      <c r="T143" s="60"/>
      <c r="U143" s="60"/>
      <c r="V143" s="60"/>
      <c r="W143" s="60"/>
      <c r="X143" s="60"/>
      <c r="Y143" s="60"/>
      <c r="Z143" s="60"/>
      <c r="AA143" s="60"/>
      <c r="AB143" s="60"/>
      <c r="AC143" s="60"/>
      <c r="AD143" s="60"/>
      <c r="AE143" s="60"/>
      <c r="AF143" s="60"/>
      <c r="AG143" s="60"/>
      <c r="AH143" s="60"/>
      <c r="AI143" s="60"/>
      <c r="AJ143" s="61"/>
    </row>
    <row r="144" spans="2:36" ht="35" customHeight="1">
      <c r="B144" s="62"/>
      <c r="C144" s="55">
        <f>VLOOKUP(C143,'Inventory Sheet'!B:F,2,FALSE)</f>
        <v>0</v>
      </c>
      <c r="E144" s="62"/>
      <c r="F144" s="55">
        <f>VLOOKUP(F143,'Inventory Sheet'!B:F,2,FALSE)</f>
        <v>0</v>
      </c>
      <c r="G144" s="63"/>
      <c r="I144" s="55">
        <f>VLOOKUP(I143,'Inventory Sheet'!B:F,2,FALSE)</f>
        <v>0</v>
      </c>
      <c r="J144" s="63"/>
      <c r="K144" s="62"/>
      <c r="AJ144" s="63"/>
    </row>
    <row r="145" spans="2:36">
      <c r="B145" s="62"/>
      <c r="C145" s="58">
        <f>VLOOKUP(C143,'Inventory Sheet'!B:F,5,FALSE)</f>
        <v>0</v>
      </c>
      <c r="E145" s="62"/>
      <c r="F145" s="58">
        <f>VLOOKUP(F143,'Inventory Sheet'!B:F,5,FALSE)</f>
        <v>0</v>
      </c>
      <c r="G145" s="63"/>
      <c r="I145" s="58">
        <f>VLOOKUP(I143,'Inventory Sheet'!B:F,5,FALSE)</f>
        <v>0</v>
      </c>
      <c r="J145" s="63"/>
      <c r="K145" s="62"/>
      <c r="AJ145" s="63"/>
    </row>
    <row r="146" spans="2:36">
      <c r="B146" s="62"/>
      <c r="E146" s="62"/>
      <c r="G146" s="63"/>
      <c r="J146" s="63"/>
      <c r="K146" s="62"/>
      <c r="AJ146" s="63"/>
    </row>
    <row r="147" spans="2:36">
      <c r="B147" s="59"/>
      <c r="C147" s="60"/>
      <c r="D147" s="60"/>
      <c r="E147" s="59"/>
      <c r="F147" s="60"/>
      <c r="G147" s="61"/>
      <c r="H147" s="60"/>
      <c r="I147" s="60"/>
      <c r="J147" s="61"/>
      <c r="K147" s="62"/>
      <c r="AJ147" s="63"/>
    </row>
    <row r="148" spans="2:36">
      <c r="B148" s="62"/>
      <c r="C148" s="57" t="str">
        <f>'Inventory Sheet'!B99</f>
        <v>-88</v>
      </c>
      <c r="E148" s="62"/>
      <c r="F148" s="57" t="str">
        <f>'Inventory Sheet'!B100</f>
        <v>-89</v>
      </c>
      <c r="G148" s="63"/>
      <c r="I148" s="57" t="str">
        <f>'Inventory Sheet'!B101</f>
        <v>-90</v>
      </c>
      <c r="J148" s="63"/>
      <c r="K148" s="62"/>
      <c r="AJ148" s="63"/>
    </row>
    <row r="149" spans="2:36" ht="35" customHeight="1">
      <c r="B149" s="62"/>
      <c r="C149" s="55">
        <f>VLOOKUP(C148,'Inventory Sheet'!B:F,2,FALSE)</f>
        <v>0</v>
      </c>
      <c r="E149" s="62"/>
      <c r="F149" s="55">
        <f>VLOOKUP(F148,'Inventory Sheet'!B:F,2,FALSE)</f>
        <v>0</v>
      </c>
      <c r="G149" s="63"/>
      <c r="I149" s="55">
        <f>VLOOKUP(I148,'Inventory Sheet'!B:F,2,FALSE)</f>
        <v>0</v>
      </c>
      <c r="J149" s="63"/>
      <c r="K149" s="62"/>
      <c r="AJ149" s="63"/>
    </row>
    <row r="150" spans="2:36">
      <c r="B150" s="62"/>
      <c r="C150" s="58">
        <f>VLOOKUP(C148,'Inventory Sheet'!B:F,5,FALSE)</f>
        <v>0</v>
      </c>
      <c r="E150" s="62"/>
      <c r="F150" s="58">
        <f>VLOOKUP(F148,'Inventory Sheet'!B:F,5,FALSE)</f>
        <v>0</v>
      </c>
      <c r="G150" s="63"/>
      <c r="I150" s="58">
        <f>VLOOKUP(I148,'Inventory Sheet'!B:F,5,FALSE)</f>
        <v>0</v>
      </c>
      <c r="J150" s="63"/>
      <c r="K150" s="62"/>
      <c r="AJ150" s="63"/>
    </row>
    <row r="151" spans="2:36">
      <c r="B151" s="64"/>
      <c r="C151" s="65"/>
      <c r="D151" s="65"/>
      <c r="E151" s="64"/>
      <c r="F151" s="65"/>
      <c r="G151" s="66"/>
      <c r="H151" s="65"/>
      <c r="I151" s="65"/>
      <c r="J151" s="66"/>
      <c r="K151" s="64"/>
      <c r="L151" s="6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  <c r="AA151" s="65"/>
      <c r="AB151" s="65"/>
      <c r="AC151" s="65"/>
      <c r="AD151" s="65"/>
      <c r="AE151" s="65"/>
      <c r="AF151" s="65"/>
      <c r="AG151" s="65"/>
      <c r="AH151" s="65"/>
      <c r="AI151" s="65"/>
      <c r="AJ151" s="66"/>
    </row>
    <row r="152" spans="2:36">
      <c r="B152" s="59"/>
      <c r="C152" s="60"/>
      <c r="D152" s="60"/>
      <c r="E152" s="59"/>
      <c r="F152" s="60"/>
      <c r="G152" s="61"/>
      <c r="H152" s="60"/>
      <c r="I152" s="60"/>
      <c r="J152" s="61"/>
    </row>
    <row r="153" spans="2:36">
      <c r="B153" s="62"/>
      <c r="C153" s="57" t="str">
        <f>'Inventory Sheet'!B102</f>
        <v>-91</v>
      </c>
      <c r="E153" s="62"/>
      <c r="F153" s="57" t="str">
        <f>'Inventory Sheet'!B103</f>
        <v>-92</v>
      </c>
      <c r="G153" s="63"/>
      <c r="I153" s="57" t="str">
        <f>'Inventory Sheet'!B104</f>
        <v>-93</v>
      </c>
      <c r="J153" s="63"/>
    </row>
    <row r="154" spans="2:36" ht="35" customHeight="1">
      <c r="B154" s="62"/>
      <c r="C154" s="55">
        <f>VLOOKUP(C153,'Inventory Sheet'!B:F,2,FALSE)</f>
        <v>0</v>
      </c>
      <c r="E154" s="62"/>
      <c r="F154" s="55">
        <f>VLOOKUP(F153,'Inventory Sheet'!B:F,2,FALSE)</f>
        <v>0</v>
      </c>
      <c r="G154" s="63"/>
      <c r="I154" s="55">
        <f>VLOOKUP(I153,'Inventory Sheet'!B:F,2,FALSE)</f>
        <v>0</v>
      </c>
      <c r="J154" s="63"/>
    </row>
    <row r="155" spans="2:36">
      <c r="B155" s="62"/>
      <c r="C155" s="58">
        <f>VLOOKUP(C153,'Inventory Sheet'!B:F,5,FALSE)</f>
        <v>0</v>
      </c>
      <c r="E155" s="62"/>
      <c r="F155" s="58">
        <f>VLOOKUP(F153,'Inventory Sheet'!B:F,5,FALSE)</f>
        <v>0</v>
      </c>
      <c r="G155" s="63"/>
      <c r="I155" s="58">
        <f>VLOOKUP(I153,'Inventory Sheet'!B:F,5,FALSE)</f>
        <v>0</v>
      </c>
      <c r="J155" s="63"/>
    </row>
    <row r="156" spans="2:36">
      <c r="B156" s="64"/>
      <c r="C156" s="65"/>
      <c r="D156" s="65"/>
      <c r="E156" s="64"/>
      <c r="F156" s="65"/>
      <c r="G156" s="66"/>
      <c r="H156" s="65"/>
      <c r="I156" s="65"/>
      <c r="J156" s="66"/>
    </row>
    <row r="157" spans="2:36">
      <c r="B157" s="62"/>
      <c r="E157" s="62"/>
      <c r="G157" s="63"/>
      <c r="J157" s="63"/>
    </row>
    <row r="158" spans="2:36">
      <c r="B158" s="62"/>
      <c r="C158" s="57" t="str">
        <f>'Inventory Sheet'!B105</f>
        <v>-94</v>
      </c>
      <c r="E158" s="62"/>
      <c r="F158" s="57" t="str">
        <f>'Inventory Sheet'!B106</f>
        <v>-95</v>
      </c>
      <c r="G158" s="63"/>
      <c r="I158" s="57" t="str">
        <f>'Inventory Sheet'!B107</f>
        <v>-96</v>
      </c>
      <c r="J158" s="63"/>
    </row>
    <row r="159" spans="2:36" ht="35" customHeight="1">
      <c r="B159" s="62"/>
      <c r="C159" s="55">
        <f>VLOOKUP(C158,'Inventory Sheet'!B:F,2,FALSE)</f>
        <v>0</v>
      </c>
      <c r="E159" s="62"/>
      <c r="F159" s="55">
        <f>VLOOKUP(F158,'Inventory Sheet'!B:F,2,FALSE)</f>
        <v>0</v>
      </c>
      <c r="G159" s="63"/>
      <c r="I159" s="55">
        <f>VLOOKUP(I158,'Inventory Sheet'!B:F,2,FALSE)</f>
        <v>0</v>
      </c>
      <c r="J159" s="63"/>
    </row>
    <row r="160" spans="2:36">
      <c r="B160" s="62"/>
      <c r="C160" s="58">
        <f>VLOOKUP(C158,'Inventory Sheet'!B:F,5,FALSE)</f>
        <v>0</v>
      </c>
      <c r="E160" s="62"/>
      <c r="F160" s="58">
        <f>VLOOKUP(F158,'Inventory Sheet'!B:F,5,FALSE)</f>
        <v>0</v>
      </c>
      <c r="G160" s="63"/>
      <c r="I160" s="58">
        <f>VLOOKUP(I158,'Inventory Sheet'!B:F,5,FALSE)</f>
        <v>0</v>
      </c>
      <c r="J160" s="63"/>
    </row>
    <row r="161" spans="2:10">
      <c r="B161" s="64"/>
      <c r="C161" s="65"/>
      <c r="D161" s="65"/>
      <c r="E161" s="64"/>
      <c r="F161" s="65"/>
      <c r="G161" s="66"/>
      <c r="H161" s="65"/>
      <c r="I161" s="65"/>
      <c r="J161" s="66"/>
    </row>
    <row r="162" spans="2:10">
      <c r="B162" s="59"/>
      <c r="C162" s="60"/>
      <c r="D162" s="60"/>
      <c r="E162" s="59"/>
      <c r="F162" s="60"/>
      <c r="G162" s="61"/>
      <c r="H162" s="60"/>
      <c r="I162" s="60"/>
      <c r="J162" s="61"/>
    </row>
    <row r="163" spans="2:10">
      <c r="B163" s="62"/>
      <c r="C163" s="57" t="str">
        <f>'Inventory Sheet'!B108</f>
        <v>-97</v>
      </c>
      <c r="E163" s="62"/>
      <c r="F163" s="57" t="str">
        <f>'Inventory Sheet'!B109</f>
        <v>-98</v>
      </c>
      <c r="G163" s="63"/>
      <c r="I163" s="57" t="str">
        <f>'Inventory Sheet'!B110</f>
        <v>-99</v>
      </c>
      <c r="J163" s="63"/>
    </row>
    <row r="164" spans="2:10" ht="35" customHeight="1">
      <c r="B164" s="62"/>
      <c r="C164" s="55">
        <f>VLOOKUP(C163,'Inventory Sheet'!B:F,2,FALSE)</f>
        <v>0</v>
      </c>
      <c r="E164" s="62"/>
      <c r="F164" s="55">
        <f>VLOOKUP(F163,'Inventory Sheet'!B:F,2,FALSE)</f>
        <v>0</v>
      </c>
      <c r="G164" s="63"/>
      <c r="I164" s="55">
        <f>VLOOKUP(I163,'Inventory Sheet'!B:F,2,FALSE)</f>
        <v>0</v>
      </c>
      <c r="J164" s="63"/>
    </row>
    <row r="165" spans="2:10">
      <c r="B165" s="62"/>
      <c r="C165" s="58">
        <f>VLOOKUP(C163,'Inventory Sheet'!B:F,5,FALSE)</f>
        <v>0</v>
      </c>
      <c r="E165" s="62"/>
      <c r="F165" s="58">
        <f>VLOOKUP(F163,'Inventory Sheet'!B:F,5,FALSE)</f>
        <v>0</v>
      </c>
      <c r="G165" s="63"/>
      <c r="I165" s="58">
        <f>VLOOKUP(I163,'Inventory Sheet'!B:F,5,FALSE)</f>
        <v>0</v>
      </c>
      <c r="J165" s="63"/>
    </row>
    <row r="166" spans="2:10">
      <c r="B166" s="64"/>
      <c r="C166" s="65"/>
      <c r="D166" s="65"/>
      <c r="E166" s="64"/>
      <c r="F166" s="65"/>
      <c r="G166" s="66"/>
      <c r="H166" s="65"/>
      <c r="I166" s="65"/>
      <c r="J166" s="66"/>
    </row>
    <row r="167" spans="2:10">
      <c r="B167" s="59"/>
      <c r="C167" s="60"/>
      <c r="D167" s="60"/>
      <c r="E167" s="59"/>
      <c r="F167" s="60"/>
      <c r="G167" s="61"/>
      <c r="H167" s="60"/>
      <c r="I167" s="60"/>
      <c r="J167" s="61"/>
    </row>
    <row r="168" spans="2:10">
      <c r="B168" s="62"/>
      <c r="C168" s="57" t="str">
        <f>'Inventory Sheet'!B111</f>
        <v>-100</v>
      </c>
      <c r="E168" s="62"/>
      <c r="F168" s="57"/>
      <c r="G168" s="63"/>
      <c r="I168" s="57"/>
      <c r="J168" s="63"/>
    </row>
    <row r="169" spans="2:10" ht="35" customHeight="1">
      <c r="B169" s="62"/>
      <c r="C169" s="55">
        <f>VLOOKUP(C168,'Inventory Sheet'!B:F,2,FALSE)</f>
        <v>0</v>
      </c>
      <c r="E169" s="62"/>
      <c r="F169" s="55"/>
      <c r="G169" s="63"/>
      <c r="I169" s="55"/>
      <c r="J169" s="63"/>
    </row>
    <row r="170" spans="2:10">
      <c r="B170" s="62"/>
      <c r="C170" s="58">
        <f>VLOOKUP(C168,'Inventory Sheet'!B:F,5,FALSE)</f>
        <v>0</v>
      </c>
      <c r="E170" s="62"/>
      <c r="F170" s="58"/>
      <c r="G170" s="63"/>
      <c r="I170" s="58"/>
      <c r="J170" s="63"/>
    </row>
    <row r="171" spans="2:10">
      <c r="B171" s="64"/>
      <c r="C171" s="65"/>
      <c r="D171" s="65"/>
      <c r="E171" s="64"/>
      <c r="F171" s="65"/>
      <c r="G171" s="66"/>
      <c r="H171" s="65"/>
      <c r="I171" s="65"/>
      <c r="J171" s="66"/>
    </row>
  </sheetData>
  <sheetProtection algorithmName="SHA-512" hashValue="KxvDDtU9hNMOZR2WPftIF8MsH93hpBEXmFM3QItE1Mzq59L6NiH0bSG3aDEdhxaC7SUBJ0c4pkSOrEjqXEW9AQ==" saltValue="DX9j6hlO7uAscq9yxp3how==" spinCount="100000" sheet="1" objects="1" scenarios="1"/>
  <pageMargins left="0.5" right="0.5" top="0.5" bottom="0.5" header="0.3" footer="0.3"/>
  <pageSetup scale="95" fitToHeight="12" orientation="landscape" horizontalDpi="300" verticalDpi="300" r:id="rId1"/>
  <rowBreaks count="5" manualBreakCount="5">
    <brk id="31" max="16383" man="1"/>
    <brk id="61" max="16383" man="1"/>
    <brk id="91" max="16383" man="1"/>
    <brk id="121" max="16383" man="1"/>
    <brk id="1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READ_FIRST</vt:lpstr>
      <vt:lpstr>Instructions</vt:lpstr>
      <vt:lpstr>Inventory Sheet</vt:lpstr>
      <vt:lpstr>Tags</vt:lpstr>
      <vt:lpstr>data</vt:lpstr>
      <vt:lpstr>Price</vt:lpstr>
      <vt:lpstr>'Inventory Sheet'!Print_Area</vt:lpstr>
      <vt:lpstr>Tags!Print_Area</vt:lpstr>
      <vt:lpstr>'Inventory Sheet'!Print_Titles</vt:lpstr>
      <vt:lpstr>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WGB Spreadsheet</dc:title>
  <dc:subject>WGB Sale</dc:subject>
  <dc:creator>R. Ciaranello/L.Liddle</dc:creator>
  <cp:lastModifiedBy>Beth Guertin</cp:lastModifiedBy>
  <cp:lastPrinted>2025-07-29T18:52:33Z</cp:lastPrinted>
  <dcterms:created xsi:type="dcterms:W3CDTF">2005-01-25T00:14:04Z</dcterms:created>
  <dcterms:modified xsi:type="dcterms:W3CDTF">2025-07-30T19:36:13Z</dcterms:modified>
</cp:coreProperties>
</file>